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20" documentId="13_ncr:1_{F6CB121F-512D-4AA6-A0C1-0FB36C537598}" xr6:coauthVersionLast="47" xr6:coauthVersionMax="47" xr10:uidLastSave="{DD442D04-E58F-48F5-AFE2-1D15FE126F8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B9" i="1"/>
  <c r="B10" i="1"/>
  <c r="G2" i="1"/>
  <c r="I2" i="1"/>
  <c r="J2" i="1"/>
  <c r="L2" i="1"/>
  <c r="I3" i="1"/>
  <c r="I4" i="1"/>
  <c r="I5" i="1"/>
  <c r="I6" i="1"/>
  <c r="I7" i="1"/>
  <c r="I8" i="1"/>
  <c r="I9" i="1"/>
  <c r="I1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<sst xmlns="http://schemas.openxmlformats.org/spreadsheetml/2006/main" count="178591" uniqueCount="39078">
  <si>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</si>
  <si>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</si>
  <si>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</si>
  <si>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</si>
  <si>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</si>
  <si>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</si>
  <si>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</si>
  <si>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</si>
  <si>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</si>
  <si>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</si>
  <si>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</si>
  <si>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</si>
  <si>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</si>
  <si>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</si>
  <si>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</si>
  <si>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</si>
  <si>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</si>
  <si>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</si>
  <si>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</si>
  <si>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</si>
  <si>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</si>
  <si>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</si>
  <si>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</si>
  <si>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</si>
  <si>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</si>
  <si>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</si>
  <si>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</si>
  <si>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</si>
  <si>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</si>
  <si>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</si>
  <si>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</si>
  <si>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</si>
  <si>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</si>
  <si>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</si>
  <si>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</si>
  <si>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</si>
  <si>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</si>
  <si>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</si>
  <si>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</si>
  <si>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</si>
  <si>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</si>
  <si>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</si>
  <si>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</si>
  <si>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</si>
  <si>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</si>
  <si>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</si>
  <si>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</si>
  <si>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</si>
  <si>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</si>
  <si>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</si>
  <si>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</si>
  <si>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</si>
  <si>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</si>
  <si>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</si>
  <si>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</si>
  <si>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</si>
  <si>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</si>
  <si>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</si>
  <si>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</si>
  <si>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</si>
  <si>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</si>
  <si>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</si>
  <si>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</si>
  <si>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</si>
  <si>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</si>
  <si>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</si>
  <si>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</si>
  <si>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</si>
  <si>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</si>
  <si>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</si>
  <si>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</si>
  <si>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</si>
  <si>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</si>
  <si>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</si>
  <si>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</si>
  <si>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</si>
  <si>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</si>
  <si>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</si>
  <si>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</si>
  <si>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</si>
  <si>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</si>
  <si>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</si>
  <si>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</si>
  <si>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</si>
  <si>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</si>
  <si>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</si>
  <si>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</si>
  <si>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</si>
  <si>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</si>
  <si>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</si>
  <si>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</si>
  <si>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</si>
  <si>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</si>
  <si>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</si>
  <si>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</si>
  <si>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</si>
  <si>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</si>
  <si>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</si>
  <si>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</si>
  <si>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</si>
  <si>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</si>
  <si>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</si>
  <si>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</si>
  <si>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</si>
  <si>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</si>
  <si>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</si>
  <si>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</si>
  <si>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</si>
  <si>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</si>
  <si>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</si>
  <si>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</si>
  <si>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</si>
  <si>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</si>
  <si>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</si>
  <si>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</si>
  <si>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</si>
  <si>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</si>
  <si>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</si>
  <si>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</si>
  <si>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</si>
  <si>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</si>
  <si>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</si>
  <si>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</si>
  <si>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</si>
  <si>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</si>
  <si>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</si>
  <si>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</si>
  <si>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</si>
  <si>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</si>
  <si>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</si>
  <si>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</si>
  <si>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</si>
  <si>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</si>
  <si>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</si>
  <si>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</si>
  <si>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</si>
  <si>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</si>
  <si>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</si>
  <si>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</si>
  <si>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</si>
  <si>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</si>
  <si>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</si>
  <si>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</si>
  <si>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</si>
  <si>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</si>
  <si>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</si>
  <si>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</si>
  <si>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</si>
  <si>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</si>
  <si>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</si>
  <si>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</si>
  <si>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</si>
  <si>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</si>
  <si>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</si>
  <si>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</si>
  <si>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</si>
  <si>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</si>
  <si>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</si>
  <si>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</si>
  <si>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</si>
  <si>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</si>
  <si>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</si>
  <si>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</si>
  <si>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</si>
  <si>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</si>
  <si>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</si>
  <si>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</si>
  <si>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</si>
  <si>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</si>
  <si>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</si>
  <si>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</si>
  <si>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</si>
  <si>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</si>
  <si>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</si>
  <si>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</si>
  <si>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</si>
  <si>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</si>
  <si>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</si>
  <si>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</si>
  <si>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</si>
  <si>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</si>
  <si>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</si>
  <si>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</si>
  <si>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</si>
  <si>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</si>
  <si>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</si>
  <si>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</si>
  <si>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</si>
  <si>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</si>
  <si>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</si>
  <si>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</si>
  <si>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</si>
  <si>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</si>
  <si>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</si>
  <si>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</si>
  <si>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</si>
  <si>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</si>
  <si>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</si>
  <si>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</si>
  <si>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</si>
  <si>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</si>
  <si>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</si>
  <si>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</si>
  <si>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</si>
  <si>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</si>
  <si>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</si>
  <si>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</si>
  <si>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</si>
  <si>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</si>
  <si>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</si>
  <si>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</si>
  <si>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</si>
  <si>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</si>
  <si>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</si>
  <si>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</si>
  <si>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</si>
  <si>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</si>
  <si>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</si>
  <si>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</si>
  <si>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</si>
  <si>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</si>
  <si>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</si>
  <si>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</si>
  <si>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</si>
  <si>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</si>
  <si>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</si>
  <si>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</si>
  <si>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</si>
  <si>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</si>
  <si>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</si>
  <si>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</si>
  <si>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</si>
  <si>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</si>
  <si>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</si>
  <si>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</si>
  <si>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</si>
  <si>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</si>
  <si>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</si>
  <si>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</si>
  <si>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</si>
  <si>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</si>
  <si>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</si>
  <si>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</si>
  <si>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</si>
  <si>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</si>
  <si>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</si>
  <si>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</si>
  <si>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</si>
  <si>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</si>
  <si>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</si>
  <si>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</si>
  <si>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</si>
  <si>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</si>
  <si>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</si>
  <si>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</si>
  <si>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</si>
  <si>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</si>
  <si>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</si>
  <si>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</si>
  <si>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</si>
  <si>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</si>
  <si>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</si>
  <si>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</si>
  <si>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</si>
  <si>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</si>
  <si>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</si>
  <si>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</si>
  <si>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</si>
  <si>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</si>
  <si>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</si>
  <si>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</si>
  <si>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</si>
  <si>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</si>
  <si>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</si>
  <si>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</si>
  <si>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</si>
  <si>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</si>
  <si>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</si>
  <si>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</si>
  <si>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</si>
  <si>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</si>
  <si>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</si>
  <si>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</si>
  <si>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</si>
  <si>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</si>
  <si>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</si>
  <si>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</si>
  <si>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</si>
  <si>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</si>
  <si>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</si>
  <si>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</si>
  <si>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</si>
  <si>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</si>
  <si>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</si>
  <si>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</si>
  <si>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</si>
  <si>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</si>
  <si>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</si>
  <si>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</si>
  <si>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</si>
  <si>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</si>
  <si>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</si>
  <si>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</si>
  <si>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</si>
  <si>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</si>
  <si>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</si>
  <si>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</si>
  <si>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</si>
  <si>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</si>
  <si>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</si>
  <si>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</si>
  <si>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</si>
  <si>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</si>
  <si>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</si>
  <si>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</si>
  <si>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</si>
  <si>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</si>
  <si>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</si>
  <si>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</si>
  <si>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</si>
  <si>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</si>
  <si>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</si>
  <si>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</si>
  <si>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</si>
  <si>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</si>
  <si>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</si>
  <si>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</si>
  <si>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</si>
  <si>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</si>
  <si>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</si>
  <si>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</si>
  <si>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</si>
  <si>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</si>
  <si>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</si>
  <si>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</si>
  <si>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</si>
  <si>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</si>
  <si>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</si>
  <si>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</si>
  <si>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</si>
  <si>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</si>
  <si>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</si>
  <si>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</si>
  <si>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</si>
  <si>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</si>
  <si>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</si>
  <si>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</si>
  <si>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</si>
  <si>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</si>
  <si>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</si>
  <si>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</si>
  <si>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</si>
  <si>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</si>
  <si>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</si>
  <si>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</si>
  <si>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</si>
  <si>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</si>
  <si>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</si>
  <si>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</si>
  <si>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</si>
  <si>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</si>
  <si>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</si>
  <si>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</si>
  <si>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</si>
  <si>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</si>
  <si>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</si>
  <si>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</si>
  <si>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</si>
  <si>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</si>
  <si>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</si>
  <si>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</si>
  <si>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</si>
  <si>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</si>
  <si>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</si>
  <si>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</si>
  <si>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</si>
  <si>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</si>
  <si>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</si>
  <si>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</si>
  <si>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</si>
  <si>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</si>
  <si>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</si>
  <si>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</si>
  <si>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</si>
  <si>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</si>
  <si>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</si>
  <si>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</si>
  <si>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</si>
  <si>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</si>
  <si>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</si>
  <si>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</si>
  <si>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</si>
  <si>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</si>
  <si>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</si>
  <si>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</si>
  <si>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</si>
  <si>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</si>
  <si>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</si>
  <si>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</si>
  <si>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</si>
  <si>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</si>
  <si>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</si>
  <si>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</si>
  <si>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</si>
  <si>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</si>
  <si>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</si>
  <si>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</si>
  <si>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</si>
  <si>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</si>
  <si>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</si>
  <si>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</si>
  <si>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</si>
  <si>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</si>
  <si>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</si>
  <si>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</si>
  <si>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</si>
  <si>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</si>
  <si>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</si>
  <si>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</si>
  <si>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</si>
  <si>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</si>
  <si>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</si>
  <si>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</si>
  <si>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</si>
  <si>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</si>
  <si>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</si>
  <si>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</si>
  <si>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</si>
  <si>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</si>
  <si>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</si>
  <si>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</si>
  <si>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</si>
  <si>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</si>
  <si>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</si>
  <si>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</si>
  <si>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</si>
  <si>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</si>
  <si>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</si>
  <si>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</si>
  <si>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</si>
  <si>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</si>
  <si>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</si>
  <si>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</si>
  <si>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</si>
  <si>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</si>
  <si>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</si>
  <si>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</si>
  <si>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</si>
  <si>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</si>
  <si>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</si>
  <si>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</si>
  <si>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</si>
  <si>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</si>
  <si>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</si>
  <si>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</si>
  <si>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</si>
  <si>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</si>
  <si>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</si>
  <si>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</si>
  <si>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</si>
  <si>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</si>
  <si>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</si>
  <si>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</si>
  <si>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</si>
  <si>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</si>
  <si>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</si>
  <si>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</si>
  <si>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</si>
  <si>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</si>
  <si>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</si>
  <si>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</si>
  <si>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</si>
  <si>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</si>
  <si>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</si>
  <si>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</si>
  <si>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</si>
  <si>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</si>
  <si>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</si>
  <si>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</si>
  <si>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</si>
  <si>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</si>
  <si>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</si>
  <si>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</si>
  <si>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</si>
  <si>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</si>
  <si>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</si>
  <si>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</si>
  <si>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</si>
  <si>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</si>
  <si>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</si>
  <si>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</si>
  <si>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</si>
  <si>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</si>
  <si>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</si>
  <si>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</si>
  <si>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</si>
  <si>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</si>
  <si>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</si>
  <si>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</si>
  <si>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</si>
  <si>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</si>
  <si>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</si>
  <si>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</si>
  <si>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</si>
  <si>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</si>
  <si>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</si>
  <si>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</si>
  <si>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</si>
  <si>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</si>
  <si>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</si>
  <si>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</si>
  <si>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</si>
  <si>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</si>
  <si>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</si>
  <si>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</si>
  <si>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</si>
  <si>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</si>
  <si>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</si>
  <si>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</si>
  <si>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</si>
  <si>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</si>
  <si>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</si>
  <si>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</si>
  <si>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</si>
  <si>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</si>
  <si>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</si>
  <si>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</si>
  <si>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</si>
  <si>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</si>
  <si>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</si>
  <si>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</si>
  <si>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</si>
  <si>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</si>
  <si>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</si>
  <si>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</si>
  <si>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</si>
  <si>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</si>
  <si>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</si>
  <si>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</si>
  <si>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</si>
  <si>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</si>
  <si>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</si>
  <si>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</si>
  <si>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</si>
  <si>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</si>
  <si>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</si>
  <si>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</si>
  <si>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</si>
  <si>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</si>
  <si>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</si>
  <si>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</si>
  <si>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</si>
  <si>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</si>
  <si>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</si>
  <si>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</si>
  <si>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</si>
  <si>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</si>
  <si>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</si>
  <si>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</si>
  <si>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</si>
  <si>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</si>
  <si>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</si>
  <si>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</si>
  <si>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</si>
  <si>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</si>
  <si>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</si>
  <si>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</si>
  <si>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</si>
  <si>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</si>
  <si>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</si>
  <si>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</si>
  <si>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</si>
  <si>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</si>
  <si>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</si>
  <si>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</si>
  <si>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</si>
  <si>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</si>
  <si>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</si>
  <si>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</si>
  <si>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</si>
  <si>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</si>
  <si>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</si>
  <si>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</si>
  <si>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</si>
  <si>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</si>
  <si>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</si>
  <si>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</si>
  <si>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</si>
  <si>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</si>
  <si>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</si>
  <si>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</si>
  <si>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</si>
  <si>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</si>
  <si>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</si>
  <si>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</si>
  <si>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</si>
  <si>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</si>
  <si>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</si>
  <si>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</si>
  <si>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</si>
  <si>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</si>
  <si>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</si>
  <si>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</si>
  <si>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</si>
  <si>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</si>
  <si>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</si>
  <si>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</si>
  <si>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</si>
  <si>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</si>
  <si>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</si>
  <si>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</si>
  <si>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</si>
  <si>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</si>
  <si>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</si>
  <si>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</si>
  <si>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</si>
  <si>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</si>
  <si>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</si>
  <si>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</si>
  <si>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</si>
  <si>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</si>
  <si>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</si>
  <si>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</si>
  <si>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</si>
  <si>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</si>
  <si>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</si>
  <si>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</si>
  <si>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</si>
  <si>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</si>
  <si>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</si>
  <si>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</si>
  <si>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</si>
  <si>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</si>
  <si>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</si>
  <si>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</si>
  <si>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</si>
  <si>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</si>
  <si>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</si>
  <si>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</si>
  <si>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</si>
  <si>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</si>
  <si>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</si>
  <si>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</si>
  <si>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</si>
  <si>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</si>
  <si>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</si>
  <si>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</si>
  <si>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</si>
  <si>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</si>
  <si>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</si>
  <si>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</si>
  <si>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</si>
  <si>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</si>
  <si>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</si>
  <si>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</si>
  <si>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</si>
  <si>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</si>
  <si>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</si>
  <si>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</si>
  <si>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</si>
  <si>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</si>
  <si>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</si>
  <si>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</si>
  <si>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</si>
  <si>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</si>
  <si>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</si>
  <si>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</si>
  <si>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</si>
  <si>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</si>
  <si>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</si>
  <si>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</si>
  <si>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</si>
  <si>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</si>
  <si>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</si>
  <si>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</si>
  <si>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</si>
  <si>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</si>
  <si>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</si>
  <si>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</si>
  <si>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</si>
  <si>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</si>
  <si>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</si>
  <si>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</si>
  <si>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</si>
  <si>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</si>
  <si>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</si>
  <si>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</si>
  <si>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</si>
  <si>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</si>
  <si>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</si>
  <si>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</si>
  <si>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</si>
  <si>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</si>
  <si>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</si>
  <si>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</si>
  <si>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</si>
  <si>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</si>
  <si>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</si>
  <si>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</si>
  <si>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</si>
  <si>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</si>
  <si>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</si>
  <si>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</si>
  <si>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</si>
  <si>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</si>
  <si>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</si>
  <si>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</si>
  <si>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</si>
  <si>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</si>
  <si>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</si>
  <si>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</si>
  <si>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</si>
  <si>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</si>
  <si>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</si>
  <si>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</si>
  <si>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</si>
  <si>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</si>
  <si>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</si>
  <si>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</si>
  <si>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</si>
  <si>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</si>
  <si>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</si>
  <si>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</si>
  <si>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</si>
  <si>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</si>
  <si>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</si>
  <si>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</si>
  <si>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</si>
  <si>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</si>
  <si>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</si>
  <si>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</si>
  <si>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</si>
  <si>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</si>
  <si>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</si>
  <si>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</si>
  <si>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</si>
  <si>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</si>
  <si>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</si>
  <si>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</si>
  <si>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</si>
  <si>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</si>
  <si>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</si>
  <si>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</si>
  <si>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</si>
  <si>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</si>
  <si>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</si>
  <si>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</si>
  <si>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</si>
  <si>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</si>
  <si>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</si>
  <si>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</si>
  <si>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</si>
  <si>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</si>
  <si>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</si>
  <si>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</si>
  <si>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</si>
  <si>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</si>
  <si>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</si>
  <si>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</si>
  <si>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</si>
  <si>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</si>
  <si>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</si>
  <si>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</si>
  <si>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</si>
  <si>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</si>
  <si>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</si>
  <si>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</si>
  <si>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</si>
  <si>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</si>
  <si>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</si>
  <si>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</si>
  <si>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</si>
  <si>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</si>
  <si>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</si>
  <si>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</si>
  <si>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</si>
  <si>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</si>
  <si>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</si>
  <si>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</si>
  <si>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</si>
  <si>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</si>
  <si>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</si>
  <si>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</si>
  <si>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</si>
  <si>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</si>
  <si>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</si>
  <si>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</si>
  <si>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</si>
  <si>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</si>
  <si>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</si>
  <si>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</si>
  <si>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</si>
  <si>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</si>
  <si>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</si>
  <si>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</si>
  <si>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</si>
  <si>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</si>
  <si>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</si>
  <si>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</si>
  <si>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</si>
  <si>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</si>
  <si>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</si>
  <si>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</si>
  <si>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</si>
  <si>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</si>
  <si>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</si>
  <si>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</si>
  <si>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</si>
  <si>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</si>
  <si>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</si>
  <si>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</si>
  <si>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</si>
  <si>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</si>
  <si>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</si>
  <si>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</si>
  <si>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</si>
  <si>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</si>
  <si>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</si>
  <si>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</si>
  <si>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</si>
  <si>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</si>
  <si>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</si>
  <si>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</si>
  <si>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</si>
  <si>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</si>
  <si>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</si>
  <si>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</si>
  <si>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</si>
  <si>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</si>
  <si>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</si>
  <si>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</si>
  <si>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</si>
  <si>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</si>
  <si>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</si>
  <si>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</si>
  <si>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</si>
  <si>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</si>
  <si>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</si>
  <si>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</si>
  <si>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</si>
  <si>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</si>
  <si>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</si>
  <si>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</si>
  <si>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</si>
  <si>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</si>
  <si>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</si>
  <si>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</si>
  <si>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</si>
  <si>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</si>
  <si>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</si>
  <si>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</si>
  <si>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</si>
  <si>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</si>
  <si>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</si>
  <si>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</si>
  <si>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</si>
  <si>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</si>
  <si>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</si>
  <si>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</si>
  <si>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</si>
  <si>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</si>
  <si>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</si>
  <si>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</si>
  <si>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</si>
  <si>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</si>
  <si>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</si>
  <si>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</si>
  <si>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</si>
  <si>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</si>
  <si>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</si>
  <si>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</si>
  <si>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</si>
  <si>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</si>
  <si>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</si>
  <si>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</si>
  <si>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</si>
  <si>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</si>
  <si>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</si>
  <si>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</si>
  <si>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</si>
  <si>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</si>
  <si>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</si>
  <si>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</si>
  <si>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</si>
  <si>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</si>
  <si>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</si>
  <si>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</si>
  <si>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</si>
  <si>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</si>
  <si>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</si>
  <si>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</si>
  <si>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</si>
  <si>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</si>
  <si>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</si>
  <si>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</si>
  <si>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</si>
  <si>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</si>
  <si>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</si>
  <si>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</si>
  <si>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</si>
  <si>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</si>
  <si>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</si>
  <si>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</si>
  <si>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</si>
  <si>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</si>
  <si>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</si>
  <si>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</si>
  <si>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</si>
  <si>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</si>
  <si>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</si>
  <si>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</si>
  <si>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</si>
  <si>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</si>
  <si>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</si>
  <si>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</si>
  <si>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</si>
  <si>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</si>
  <si>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</si>
  <si>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</si>
  <si>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</si>
  <si>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</si>
  <si>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</si>
  <si>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</si>
  <si>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</si>
  <si>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</si>
  <si>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</si>
  <si>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</si>
  <si>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</si>
  <si>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</si>
  <si>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</si>
  <si>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</si>
  <si>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</si>
  <si>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</si>
  <si>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</si>
  <si>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</si>
  <si>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</si>
  <si>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</si>
  <si>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</si>
  <si>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</si>
  <si>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</si>
  <si>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</si>
  <si>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</si>
  <si>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</si>
  <si>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</si>
  <si>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</si>
  <si>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</si>
  <si>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</si>
  <si>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</si>
  <si>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</si>
  <si>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</si>
  <si>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</si>
  <si>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</si>
  <si>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</si>
  <si>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</si>
  <si>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</si>
  <si>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</si>
  <si>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</si>
  <si>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</si>
  <si>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</si>
  <si>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</si>
  <si>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</si>
  <si>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</si>
  <si>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</si>
  <si>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</si>
  <si>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</si>
  <si>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</si>
  <si>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</si>
  <si>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</si>
  <si>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</si>
  <si>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</si>
  <si>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</si>
  <si>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</si>
  <si>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</si>
  <si>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</si>
  <si>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</si>
  <si>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</si>
  <si>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</si>
  <si>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</si>
  <si>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</si>
  <si>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</si>
  <si>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</si>
  <si>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</si>
  <si>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</si>
  <si>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</si>
  <si>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</si>
  <si>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</si>
  <si>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</si>
  <si>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</si>
  <si>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</si>
  <si>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</si>
  <si>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</si>
  <si>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</si>
  <si>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</si>
  <si>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</si>
  <si>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</si>
  <si>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</si>
  <si>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</si>
  <si>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</si>
  <si>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</si>
  <si>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</si>
  <si>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</si>
  <si>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</si>
  <si>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</si>
  <si>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</si>
  <si>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</si>
  <si>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</si>
  <si>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</si>
  <si>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</si>
  <si>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</si>
  <si>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</si>
  <si>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</si>
  <si>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</si>
  <si>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</si>
  <si>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</si>
  <si>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</si>
  <si>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</si>
  <si>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</si>
  <si>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</si>
  <si>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</si>
  <si>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</si>
  <si>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</si>
  <si>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</si>
  <si>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</si>
  <si>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</si>
  <si>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</si>
  <si>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</si>
  <si>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</si>
  <si>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</si>
  <si>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</si>
  <si>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</si>
  <si>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</si>
  <si>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</si>
  <si>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</si>
  <si>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</si>
  <si>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</si>
  <si>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</si>
  <si>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</si>
  <si>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</si>
  <si>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</si>
  <si>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</si>
  <si>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</si>
  <si>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</si>
  <si>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</si>
  <si>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</si>
  <si>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</si>
  <si>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</si>
  <si>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</si>
  <si>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</si>
  <si>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</si>
  <si>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</si>
  <si>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</si>
  <si>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</si>
  <si>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</si>
  <si>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</si>
  <si>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</si>
  <si>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</si>
  <si>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</si>
  <si>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</si>
  <si>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</si>
  <si>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</si>
  <si>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</si>
  <si>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</si>
  <si>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</si>
  <si>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</si>
  <si>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</si>
  <si>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</si>
  <si>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</si>
  <si>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</si>
  <si>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</si>
  <si>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</si>
  <si>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</si>
  <si>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</si>
  <si>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</si>
  <si>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</si>
  <si>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</si>
  <si>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</si>
  <si>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</si>
  <si>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</si>
  <si>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</si>
  <si>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</si>
  <si>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</si>
  <si>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</si>
  <si>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</si>
  <si>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</si>
  <si>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</si>
  <si>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</si>
  <si>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</si>
  <si>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</si>
  <si>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</si>
  <si>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</si>
  <si>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</si>
  <si>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</si>
  <si>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</si>
  <si>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</si>
  <si>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</si>
  <si>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</si>
  <si>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</si>
  <si>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</si>
  <si>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</si>
  <si>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</si>
  <si>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</si>
  <si>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</si>
  <si>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</si>
  <si>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</si>
  <si>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</si>
  <si>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</si>
  <si>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</si>
  <si>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</si>
  <si>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</si>
  <si>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</si>
  <si>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</si>
  <si>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</si>
  <si>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</si>
  <si>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</si>
  <si>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</si>
  <si>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</si>
  <si>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</si>
  <si>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</si>
  <si>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</si>
  <si>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</si>
  <si>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</si>
  <si>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</si>
  <si>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</si>
  <si>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</si>
  <si>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</si>
  <si>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</si>
  <si>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</si>
  <si>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</si>
  <si>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</si>
  <si>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</si>
  <si>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</si>
  <si>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</si>
  <si>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</si>
  <si>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</si>
  <si>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</si>
  <si>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</si>
  <si>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</si>
  <si>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</si>
  <si>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</si>
  <si>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</si>
  <si>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</si>
  <si>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</si>
  <si>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</si>
  <si>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</si>
  <si>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</si>
  <si>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</si>
  <si>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</si>
  <si>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</si>
  <si>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</si>
  <si>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</si>
  <si>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</si>
  <si>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</si>
  <si>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</si>
  <si>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</si>
  <si>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</si>
  <si>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</si>
  <si>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</si>
  <si>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</si>
  <si>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</si>
  <si>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</si>
  <si>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</si>
  <si>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</si>
  <si>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</si>
  <si>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</si>
  <si>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</si>
  <si>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</si>
  <si>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</si>
  <si>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</si>
  <si>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</si>
  <si>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</si>
  <si>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</si>
  <si>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</si>
  <si>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</si>
  <si>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</si>
  <si>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</si>
  <si>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</si>
  <si>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</si>
  <si>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</si>
  <si>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</si>
  <si>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</si>
  <si>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</si>
  <si>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</si>
  <si>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</si>
  <si>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</si>
  <si>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</si>
  <si>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</si>
  <si>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</si>
  <si>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</si>
  <si>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</si>
  <si>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</si>
  <si>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</si>
  <si>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</si>
  <si>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</si>
  <si>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</si>
  <si>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</si>
  <si>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</si>
  <si>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</si>
  <si>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</si>
  <si>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</si>
  <si>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</si>
  <si>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</si>
  <si>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</si>
  <si>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</si>
  <si>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</si>
  <si>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</si>
  <si>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</si>
  <si>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</si>
  <si>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</si>
  <si>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</si>
  <si>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</si>
  <si>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</si>
  <si>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</si>
  <si>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</si>
  <si>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</si>
  <si>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</si>
  <si>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</si>
  <si>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</si>
  <si>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</si>
  <si>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</si>
  <si>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</si>
  <si>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</si>
  <si>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</si>
  <si>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</si>
  <si>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</si>
  <si>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</si>
  <si>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</si>
  <si>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</si>
  <si>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</si>
  <si>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</si>
  <si>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</si>
  <si>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</si>
  <si>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</si>
  <si>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</si>
  <si>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</si>
  <si>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</si>
  <si>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</si>
  <si>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</si>
  <si>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</si>
  <si>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</si>
  <si>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</si>
  <si>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</si>
  <si>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</si>
  <si>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</si>
  <si>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</si>
  <si>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</si>
  <si>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</si>
  <si>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</si>
  <si>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</si>
  <si>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</si>
  <si>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</si>
  <si>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</si>
  <si>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</si>
  <si>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</si>
  <si>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</si>
  <si>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</si>
  <si>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</si>
  <si>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</si>
  <si>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</si>
  <si>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</si>
  <si>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</si>
  <si>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</si>
  <si>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</si>
  <si>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</si>
  <si>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</si>
  <si>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</si>
  <si>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</si>
  <si>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</si>
  <si>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</si>
  <si>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</si>
  <si>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</si>
  <si>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</si>
  <si>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</si>
  <si>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</si>
  <si>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</si>
  <si>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</si>
  <si>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</si>
  <si>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</si>
  <si>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</si>
  <si>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</si>
  <si>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</si>
  <si>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</si>
  <si>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</si>
  <si>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</si>
  <si>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</si>
  <si>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</si>
  <si>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</si>
  <si>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</si>
  <si>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</si>
  <si>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</si>
  <si>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</si>
  <si>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</si>
  <si>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</si>
  <si>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</si>
  <si>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</si>
  <si>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</si>
  <si>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</si>
  <si>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</si>
  <si>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</si>
  <si>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</si>
  <si>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</si>
  <si>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</si>
  <si>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</si>
  <si>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</si>
  <si>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</si>
  <si>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</si>
  <si>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</si>
  <si>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</si>
  <si>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</si>
  <si>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</si>
  <si>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</si>
  <si>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</si>
  <si>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</si>
  <si>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</si>
  <si>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</si>
  <si>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</si>
  <si>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</si>
  <si>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</si>
  <si>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</si>
  <si>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</si>
  <si>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</si>
  <si>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</si>
  <si>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</si>
  <si>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</si>
  <si>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</si>
  <si>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</si>
  <si>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</si>
  <si>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</si>
  <si>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</si>
  <si>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</si>
  <si>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</si>
  <si>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</si>
  <si>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</si>
  <si>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</si>
  <si>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</si>
  <si>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</si>
  <si>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</si>
  <si>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</si>
  <si>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</si>
  <si>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</si>
  <si>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</si>
  <si>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</si>
  <si>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</si>
  <si>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</si>
  <si>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</si>
  <si>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</si>
  <si>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</si>
  <si>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</si>
  <si>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</si>
  <si>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</si>
  <si>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</si>
  <si>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</si>
  <si>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</si>
  <si>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</si>
  <si>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</si>
  <si>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</si>
  <si>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</si>
  <si>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</si>
  <si>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</si>
  <si>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</si>
  <si>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</si>
  <si>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</si>
  <si>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</si>
  <si>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</si>
  <si>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</si>
  <si>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</si>
  <si>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</si>
  <si>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</si>
  <si>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</si>
  <si>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</si>
  <si>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</si>
  <si>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</si>
  <si>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</si>
  <si>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</si>
  <si>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</si>
  <si>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</si>
  <si>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</si>
  <si>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</si>
  <si>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</si>
  <si>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</si>
  <si>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</si>
  <si>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</si>
  <si>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</si>
  <si>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</si>
  <si>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</si>
  <si>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</si>
  <si>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</si>
  <si>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</si>
  <si>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</si>
  <si>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</si>
  <si>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</si>
  <si>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</si>
  <si>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</si>
  <si>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</si>
  <si>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</si>
  <si>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</si>
  <si>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</si>
  <si>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</si>
  <si>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</si>
  <si>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</si>
  <si>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</si>
  <si>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</si>
  <si>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</si>
  <si>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</si>
  <si>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</si>
  <si>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</si>
  <si>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</si>
  <si>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</si>
  <si>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</si>
  <si>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</si>
  <si>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</si>
  <si>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</si>
  <si>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</si>
  <si>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</si>
  <si>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</si>
  <si>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</si>
  <si>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</si>
  <si>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</si>
  <si>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</si>
  <si>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</si>
  <si>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</si>
  <si>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</si>
  <si>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</si>
  <si>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</si>
  <si>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</si>
  <si>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</si>
  <si>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</si>
  <si>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</si>
  <si>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</si>
  <si>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</si>
  <si>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</si>
  <si>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</si>
  <si>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</si>
  <si>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</si>
  <si>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</si>
  <si>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</si>
  <si>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</si>
  <si>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</si>
  <si>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</si>
  <si>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</si>
  <si>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</si>
  <si>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</si>
  <si>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</si>
  <si>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</si>
  <si>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</si>
  <si>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</si>
  <si>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</si>
  <si>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</si>
  <si>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</si>
  <si>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</si>
  <si>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</si>
  <si>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</si>
  <si>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</si>
  <si>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</si>
  <si>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</si>
  <si>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</si>
  <si>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</si>
  <si>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</si>
  <si>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</si>
  <si>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</si>
  <si>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</si>
  <si>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</si>
  <si>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</si>
  <si>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</si>
  <si>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</si>
  <si>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</si>
  <si>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</si>
  <si>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</si>
  <si>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</si>
  <si>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</si>
  <si>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</si>
  <si>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</si>
  <si>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</si>
  <si>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</si>
  <si>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</si>
  <si>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</si>
  <si>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</si>
  <si>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</si>
  <si>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</si>
  <si>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</si>
  <si>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</si>
  <si>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</si>
  <si>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</si>
  <si>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</si>
  <si>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</si>
  <si>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</si>
  <si>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</si>
  <si>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</si>
  <si>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</si>
  <si>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</si>
  <si>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</si>
  <si>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</si>
  <si>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</si>
  <si>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</si>
  <si>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</si>
  <si>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</si>
  <si>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</si>
  <si>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</si>
  <si>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</si>
  <si>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</si>
  <si>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</si>
  <si>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</si>
  <si>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</si>
  <si>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</si>
  <si>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</si>
  <si>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</si>
  <si>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</si>
  <si>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</si>
  <si>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</si>
  <si>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</si>
  <si>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</si>
  <si>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</si>
  <si>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</si>
  <si>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</si>
  <si>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</si>
  <si>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</si>
  <si>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</si>
  <si>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</si>
  <si>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</si>
  <si>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</si>
  <si>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</si>
  <si>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</si>
  <si>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</si>
  <si>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</si>
  <si>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</si>
  <si>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</si>
  <si>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</si>
  <si>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</si>
  <si>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</si>
  <si>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</si>
  <si>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</si>
  <si>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</si>
  <si>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</si>
  <si>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</si>
  <si>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</si>
  <si>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</si>
  <si>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</si>
  <si>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</si>
  <si>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</si>
  <si>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</si>
  <si>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</si>
  <si>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</si>
  <si>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</si>
  <si>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</si>
  <si>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</si>
  <si>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</si>
  <si>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</si>
  <si>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</si>
  <si>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</si>
  <si>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</si>
  <si>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</si>
  <si>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</si>
  <si>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</si>
  <si>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</si>
  <si>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</si>
  <si>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</si>
  <si>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</si>
  <si>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</si>
  <si>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</si>
  <si>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</si>
  <si>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</si>
  <si>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</si>
  <si>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</si>
  <si>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</si>
  <si>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</si>
  <si>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</si>
  <si>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</si>
  <si>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</si>
  <si>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</si>
  <si>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</si>
  <si>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</si>
  <si>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</si>
  <si>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</si>
  <si>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</si>
  <si>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</si>
  <si>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</si>
  <si>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</si>
  <si>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</si>
  <si>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</si>
  <si>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</si>
  <si>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</si>
  <si>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</si>
  <si>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</si>
  <si>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</si>
  <si>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</si>
  <si>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</si>
  <si>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</si>
  <si>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</si>
  <si>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</si>
  <si>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</si>
  <si>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</si>
  <si>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</si>
  <si>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</si>
  <si>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</si>
  <si>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</si>
  <si>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</si>
  <si>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</si>
  <si>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</si>
  <si>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</si>
  <si>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</si>
  <si>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</si>
  <si>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</si>
  <si>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</si>
  <si>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</si>
  <si>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</si>
  <si>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</si>
  <si>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</si>
  <si>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</si>
  <si>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</si>
  <si>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</si>
  <si>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</si>
  <si>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</si>
  <si>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</si>
  <si>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</si>
  <si>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</si>
  <si>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</si>
  <si>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</si>
  <si>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</si>
  <si>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</si>
  <si>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</si>
  <si>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</si>
  <si>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</si>
  <si>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</si>
  <si>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</si>
  <si>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</si>
  <si>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</si>
  <si>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</si>
  <si>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</si>
  <si>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</si>
  <si>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</si>
  <si>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</si>
  <si>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</si>
  <si>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</si>
  <si>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</si>
  <si>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</si>
  <si>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</si>
  <si>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</si>
  <si>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</si>
  <si>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</si>
  <si>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</si>
  <si>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</si>
  <si>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</si>
  <si>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</si>
  <si>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</si>
  <si>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</si>
  <si>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</si>
  <si>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</si>
  <si>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</si>
  <si>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</si>
  <si>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</si>
  <si>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</si>
  <si>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</si>
  <si>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</si>
  <si>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</si>
  <si>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</si>
  <si>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</si>
  <si>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</si>
  <si>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</si>
  <si>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</si>
  <si>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</si>
  <si>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</si>
  <si>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</si>
  <si>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</si>
  <si>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</si>
  <si>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</si>
  <si>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</si>
  <si>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</si>
  <si>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</si>
  <si>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</si>
  <si>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</si>
  <si>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</si>
  <si>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</si>
  <si>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</si>
  <si>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</si>
  <si>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</si>
  <si>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</si>
  <si>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</si>
  <si>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</si>
  <si>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</si>
  <si>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</si>
  <si>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</si>
  <si>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</si>
  <si>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</si>
  <si>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</si>
  <si>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</si>
  <si>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</si>
  <si>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</si>
  <si>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</si>
  <si>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</si>
  <si>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</si>
  <si>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</si>
  <si>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</si>
  <si>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</si>
  <si>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</si>
  <si>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</si>
  <si>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</si>
  <si>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</si>
  <si>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</si>
  <si>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</si>
  <si>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</si>
  <si>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</si>
  <si>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</si>
  <si>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</si>
  <si>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</si>
  <si>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</si>
  <si>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</si>
  <si>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</si>
  <si>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</si>
  <si>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</si>
  <si>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</si>
  <si>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</si>
  <si>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</si>
  <si>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</si>
  <si>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</si>
  <si>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</si>
  <si>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</si>
  <si>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</si>
  <si>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</si>
  <si>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</si>
  <si>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</si>
  <si>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</si>
  <si>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</si>
  <si>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</si>
  <si>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</si>
  <si>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</si>
  <si>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</si>
  <si>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</si>
  <si>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</si>
  <si>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</si>
  <si>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</si>
  <si>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</si>
  <si>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</si>
  <si>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</si>
  <si>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</si>
  <si>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</si>
  <si>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</si>
  <si>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</si>
  <si>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</si>
  <si>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</si>
  <si>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</si>
  <si>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</si>
  <si>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</si>
  <si>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</si>
  <si>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</si>
  <si>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</si>
  <si>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</si>
  <si>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</si>
  <si>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</si>
  <si>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</si>
  <si>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</si>
  <si>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</si>
  <si>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</si>
  <si>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</si>
  <si>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</si>
  <si>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</si>
  <si>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</si>
  <si>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</si>
  <si>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</si>
  <si>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</si>
  <si>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</si>
  <si>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</si>
  <si>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</si>
  <si>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</si>
  <si>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</si>
  <si>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</si>
  <si>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</si>
  <si>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</si>
  <si>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</si>
  <si>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</si>
  <si>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</si>
  <si>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</si>
  <si>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</si>
  <si>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</si>
  <si>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</si>
  <si>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</si>
  <si>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</si>
  <si>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</si>
  <si>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</si>
  <si>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</si>
  <si>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</si>
  <si>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</si>
  <si>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</si>
  <si>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</si>
  <si>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</si>
  <si>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</si>
  <si>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</si>
  <si>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</si>
  <si>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</si>
  <si>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</si>
  <si>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</si>
  <si>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</si>
  <si>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</si>
  <si>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</si>
  <si>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</si>
  <si>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</si>
  <si>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</si>
  <si>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</si>
  <si>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</si>
  <si>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</si>
  <si>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</si>
  <si>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</si>
  <si>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</si>
  <si>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</si>
  <si>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</si>
  <si>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</si>
  <si>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</si>
  <si>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</si>
  <si>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</si>
  <si>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</si>
  <si>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</si>
  <si>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</si>
  <si>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</si>
  <si>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</si>
  <si>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</si>
  <si>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</si>
  <si>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</si>
  <si>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</si>
  <si>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</si>
  <si>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</si>
  <si>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</si>
  <si>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</si>
  <si>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</si>
  <si>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</si>
  <si>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</si>
  <si>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</si>
  <si>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</si>
  <si>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</si>
  <si>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</si>
  <si>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</si>
  <si>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</si>
  <si>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</si>
  <si>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</si>
  <si>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</si>
  <si>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</si>
  <si>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</si>
  <si>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</si>
  <si>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</si>
  <si>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</si>
  <si>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</si>
  <si>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</si>
  <si>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</si>
  <si>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</si>
  <si>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</si>
  <si>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</si>
  <si>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</si>
  <si>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</si>
  <si>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</si>
  <si>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</si>
  <si>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</si>
  <si>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</si>
  <si>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</si>
  <si>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</si>
  <si>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</si>
  <si>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</si>
  <si>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</si>
  <si>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</si>
  <si>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</si>
  <si>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</si>
  <si>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</si>
  <si>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</si>
  <si>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</si>
  <si>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</si>
  <si>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</si>
  <si>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</si>
  <si>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</si>
  <si>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</si>
  <si>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</si>
  <si>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</si>
  <si>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</si>
  <si>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</si>
  <si>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</si>
  <si>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</si>
  <si>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</si>
  <si>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</si>
  <si>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</si>
  <si>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</si>
  <si>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</si>
  <si>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</si>
  <si>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</si>
  <si>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</si>
  <si>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</si>
  <si>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</si>
  <si>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</si>
  <si>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</si>
  <si>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</si>
  <si>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</si>
  <si>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</si>
  <si>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</si>
  <si>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</si>
  <si>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</si>
  <si>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</si>
  <si>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</si>
  <si>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</si>
  <si>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</si>
  <si>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</si>
  <si>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</si>
  <si>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</si>
  <si>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</si>
  <si>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</si>
  <si>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</si>
  <si>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</si>
  <si>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</si>
  <si>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</si>
  <si>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</si>
  <si>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</si>
  <si>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</si>
  <si>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</si>
  <si>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</si>
  <si>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</si>
  <si>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</si>
  <si>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</si>
  <si>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</si>
  <si>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</si>
  <si>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</si>
  <si>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</si>
  <si>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</si>
  <si>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</si>
  <si>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</si>
  <si>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</si>
  <si>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</si>
  <si>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</si>
  <si>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</si>
  <si>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</si>
  <si>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</si>
  <si>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</si>
  <si>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</si>
  <si>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</si>
  <si>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</si>
  <si>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</si>
  <si>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</si>
  <si>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</si>
  <si>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</si>
  <si>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</si>
  <si>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</si>
  <si>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</si>
  <si>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</si>
  <si>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</si>
  <si>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</si>
  <si>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</si>
  <si>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</si>
  <si>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</si>
  <si>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</si>
  <si>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</si>
  <si>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</si>
  <si>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</si>
  <si>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</si>
  <si>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</si>
  <si>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</si>
  <si>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</si>
  <si>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</si>
  <si>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</si>
  <si>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</si>
  <si>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</si>
  <si>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</si>
  <si>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</si>
  <si>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</si>
  <si>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</si>
  <si>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</si>
  <si>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</si>
  <si>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</si>
  <si>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</si>
  <si>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</si>
  <si>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</si>
  <si>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</si>
  <si>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</si>
  <si>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</si>
  <si>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</si>
  <si>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</si>
  <si>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</si>
  <si>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</si>
  <si>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</si>
  <si>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</si>
  <si>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</si>
  <si>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</si>
  <si>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</si>
  <si>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</si>
  <si>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</si>
  <si>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</si>
  <si>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</si>
  <si>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</si>
  <si>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</si>
  <si>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</si>
  <si>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</si>
  <si>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</si>
  <si>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</si>
  <si>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</si>
  <si>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</si>
  <si>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</si>
  <si>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</si>
  <si>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</si>
  <si>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</si>
  <si>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</si>
  <si>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</si>
  <si>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</si>
  <si>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</si>
  <si>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</si>
  <si>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</si>
  <si>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</si>
  <si>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</si>
  <si>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</si>
  <si>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</si>
  <si>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</si>
  <si>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</si>
  <si>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</si>
  <si>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</si>
  <si>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</si>
  <si>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</si>
  <si>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</si>
  <si>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</si>
  <si>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</si>
  <si>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</si>
  <si>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</si>
  <si>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</si>
  <si>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</si>
  <si>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</si>
  <si>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</si>
  <si>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</si>
  <si>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</si>
  <si>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</si>
  <si>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</si>
  <si>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</si>
  <si>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</si>
  <si>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</si>
  <si>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</si>
  <si>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</si>
  <si>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</si>
  <si>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</si>
  <si>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</si>
  <si>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</si>
  <si>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</si>
  <si>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</si>
  <si>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</si>
  <si>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</si>
  <si>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</si>
  <si>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</si>
  <si>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</si>
  <si>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</si>
  <si>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</si>
  <si>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</si>
  <si>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</si>
  <si>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</si>
  <si>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</si>
  <si>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</si>
  <si>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</si>
  <si>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</si>
  <si>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</si>
  <si>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</si>
  <si>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</si>
  <si>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</si>
  <si>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</si>
  <si>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</si>
  <si>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</si>
  <si>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</si>
  <si>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</si>
  <si>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</si>
  <si>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</si>
  <si>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</si>
  <si>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</si>
  <si>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</si>
  <si>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</si>
  <si>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</si>
  <si>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</si>
  <si>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</si>
  <si>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</si>
  <si>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</si>
  <si>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</si>
  <si>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</si>
  <si>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</si>
  <si>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</si>
  <si>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</si>
  <si>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</si>
  <si>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</si>
  <si>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</si>
  <si>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</si>
  <si>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</si>
  <si>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</si>
  <si>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</si>
  <si>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</si>
  <si>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</si>
  <si>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</si>
  <si>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</si>
  <si>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</si>
  <si>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</si>
  <si>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</si>
  <si>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</si>
  <si>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</si>
  <si>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</si>
  <si>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</si>
  <si>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</si>
  <si>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</si>
  <si>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</si>
  <si>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</si>
  <si>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</si>
  <si>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</si>
  <si>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</si>
  <si>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</si>
  <si>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</si>
  <si>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</si>
  <si>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</si>
  <si>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</si>
  <si>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</si>
  <si>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</si>
  <si>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</si>
  <si>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</si>
  <si>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</si>
  <si>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</si>
  <si>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</si>
  <si>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</si>
  <si>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</si>
  <si>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</si>
  <si>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</si>
  <si>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</si>
  <si>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</si>
  <si>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</si>
  <si>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</si>
  <si>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</si>
  <si>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</si>
  <si>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</si>
  <si>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</si>
  <si>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</si>
  <si>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</si>
  <si>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</si>
  <si>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</si>
  <si>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</si>
  <si>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</si>
  <si>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</si>
  <si>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</si>
  <si>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</si>
  <si>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</si>
  <si>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</si>
  <si>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</si>
  <si>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</si>
  <si>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</si>
  <si>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</si>
  <si>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</si>
  <si>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</si>
  <si>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</si>
  <si>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</si>
  <si>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</si>
  <si>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</si>
  <si>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</si>
  <si>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</si>
  <si>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</si>
  <si>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</si>
  <si>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</si>
  <si>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</si>
  <si>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</si>
  <si>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</si>
  <si>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</si>
  <si>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</si>
  <si>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</si>
  <si>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</si>
  <si>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</si>
  <si>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</si>
  <si>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</si>
  <si>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</si>
  <si>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</si>
  <si>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</si>
  <si>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</si>
  <si>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</si>
  <si>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</si>
  <si>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</si>
  <si>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</si>
  <si>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</si>
  <si>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</si>
  <si>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</si>
  <si>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</si>
  <si>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</si>
  <si>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</si>
  <si>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</si>
  <si>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</si>
  <si>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</si>
  <si>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</si>
  <si>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</si>
  <si>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</si>
  <si>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</si>
  <si>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</si>
  <si>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</si>
  <si>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</si>
  <si>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</si>
  <si>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</si>
  <si>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</si>
  <si>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</si>
  <si>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</si>
  <si>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</si>
  <si>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</si>
  <si>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</si>
  <si>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</si>
  <si>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</si>
  <si>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</si>
  <si>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</si>
  <si>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</si>
  <si>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</si>
  <si>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</si>
  <si>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</si>
  <si>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</si>
  <si>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</si>
  <si>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</si>
  <si>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</si>
  <si>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</si>
  <si>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</si>
  <si>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</si>
  <si>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</si>
  <si>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</si>
  <si>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</si>
  <si>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</si>
  <si>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</si>
  <si>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</si>
  <si>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</si>
  <si>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</si>
  <si>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</si>
  <si>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</si>
  <si>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</si>
  <si>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</si>
  <si>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</si>
  <si>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</si>
  <si>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</si>
  <si>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</si>
  <si>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</si>
  <si>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</si>
  <si>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</si>
  <si>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</si>
  <si>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</si>
  <si>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</si>
  <si>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</si>
  <si>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</si>
  <si>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</si>
  <si>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</si>
  <si>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</si>
  <si>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</si>
  <si>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</si>
  <si>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</si>
  <si>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</si>
  <si>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</si>
  <si>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</si>
  <si>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</si>
  <si>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</si>
  <si>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</si>
  <si>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</si>
  <si>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</si>
  <si>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</si>
  <si>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</si>
  <si>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</si>
  <si>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</si>
  <si>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</si>
  <si>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</si>
  <si>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</si>
  <si>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</si>
  <si>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</si>
  <si>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</si>
  <si>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</si>
  <si>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</si>
  <si>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</si>
  <si>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</si>
  <si>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</si>
  <si>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</si>
  <si>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</si>
  <si>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</si>
  <si>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</si>
  <si>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</si>
  <si>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</si>
  <si>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</si>
  <si>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</si>
  <si>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</si>
  <si>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</si>
  <si>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</si>
  <si>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</si>
  <si>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</si>
  <si>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</si>
  <si>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</si>
  <si>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</si>
  <si>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</si>
  <si>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</si>
  <si>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</si>
  <si>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</si>
  <si>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</si>
  <si>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</si>
  <si>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</si>
  <si>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</si>
  <si>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</si>
  <si>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</si>
  <si>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</si>
  <si>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</si>
  <si>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</si>
  <si>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</si>
  <si>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</si>
  <si>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</si>
  <si>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</si>
  <si>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</si>
  <si>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</si>
  <si>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</si>
  <si>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</si>
  <si>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</si>
  <si>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</si>
  <si>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</si>
  <si>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</si>
  <si>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</si>
  <si>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</si>
  <si>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</si>
  <si>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</si>
  <si>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</si>
  <si>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</si>
  <si>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</si>
  <si>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</si>
  <si>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</si>
  <si>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</si>
  <si>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</si>
  <si>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</si>
  <si>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</si>
  <si>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</si>
  <si>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</si>
  <si>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</si>
  <si>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</si>
  <si>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</si>
  <si>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</si>
  <si>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</si>
  <si>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</si>
  <si>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</si>
  <si>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</si>
  <si>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</si>
  <si>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</si>
  <si>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</si>
  <si>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</si>
  <si>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</si>
  <si>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</si>
  <si>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</si>
  <si>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</si>
  <si>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</si>
  <si>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</si>
  <si>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</si>
  <si>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</si>
  <si>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</si>
  <si>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</si>
  <si>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</si>
  <si>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</si>
  <si>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</si>
  <si>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</si>
  <si>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</si>
  <si>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</si>
  <si>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</si>
  <si>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</si>
  <si>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</si>
  <si>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</si>
  <si>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</si>
  <si>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</si>
  <si>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</si>
  <si>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</si>
  <si>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</si>
  <si>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</si>
  <si>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</si>
  <si>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</si>
  <si>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</si>
  <si>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</si>
  <si>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</si>
  <si>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</si>
  <si>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</si>
  <si>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</si>
  <si>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</si>
  <si>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</si>
  <si>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</si>
  <si>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</si>
  <si>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</si>
  <si>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</si>
  <si>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</si>
  <si>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</si>
  <si>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</si>
  <si>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</si>
  <si>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</si>
  <si>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</si>
  <si>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</si>
  <si>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</si>
  <si>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</si>
  <si>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</si>
  <si>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</si>
  <si>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</si>
  <si>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</si>
  <si>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</si>
  <si>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</si>
  <si>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</si>
  <si>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</si>
  <si>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</si>
  <si>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</si>
  <si>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</si>
  <si>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</si>
  <si>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</si>
  <si>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</si>
  <si>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</si>
  <si>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</si>
  <si>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</si>
  <si>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</si>
  <si>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</si>
  <si>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</si>
  <si>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</si>
  <si>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</si>
  <si>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</si>
  <si>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</si>
  <si>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</si>
  <si>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</si>
  <si>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</si>
  <si>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</si>
  <si>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</si>
  <si>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</si>
  <si>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</si>
  <si>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</si>
  <si>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</si>
  <si>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</si>
  <si>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</si>
  <si>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</si>
  <si>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</si>
  <si>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</si>
  <si>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</si>
  <si>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</si>
  <si>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</si>
  <si>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</si>
  <si>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</si>
  <si>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</si>
  <si>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</si>
  <si>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</si>
  <si>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</si>
  <si>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</si>
  <si>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</si>
  <si>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</si>
  <si>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</si>
  <si>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</si>
  <si>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</si>
  <si>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</si>
  <si>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</si>
  <si>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</si>
  <si>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</si>
  <si>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</si>
  <si>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</si>
  <si>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</si>
  <si>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</si>
  <si>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</si>
  <si>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</si>
  <si>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</si>
  <si>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</si>
  <si>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</si>
  <si>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</si>
  <si>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</si>
  <si>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</si>
  <si>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</si>
  <si>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</si>
  <si>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</si>
  <si>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</si>
  <si>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</si>
  <si>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</si>
  <si>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</si>
  <si>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</si>
  <si>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</si>
  <si>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</si>
  <si>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</si>
  <si>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</si>
  <si>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</si>
  <si>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</si>
  <si>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</si>
  <si>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</si>
  <si>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</si>
  <si>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</si>
  <si>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</si>
  <si>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</si>
  <si>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</si>
  <si>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</si>
  <si>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</si>
  <si>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</si>
  <si>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</si>
  <si>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</si>
  <si>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</si>
  <si>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</si>
  <si>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</si>
  <si>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</si>
  <si>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</si>
  <si>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</si>
  <si>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</si>
  <si>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</si>
  <si>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</si>
  <si>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</si>
  <si>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</si>
  <si>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</si>
  <si>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</si>
  <si>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</si>
  <si>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</si>
  <si>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</si>
  <si>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</si>
  <si>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</si>
  <si>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</si>
  <si>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</si>
  <si>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</si>
  <si>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</si>
  <si>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</si>
  <si>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</si>
  <si>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</si>
  <si>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</si>
  <si>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</si>
  <si>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</si>
  <si>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</si>
  <si>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</si>
  <si>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</si>
  <si>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</si>
  <si>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</si>
  <si>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</si>
  <si>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</si>
  <si>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</si>
  <si>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</si>
  <si>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</si>
  <si>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</si>
  <si>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</si>
  <si>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</si>
  <si>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</si>
  <si>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</si>
  <si>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</si>
  <si>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</si>
  <si>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</si>
  <si>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</si>
  <si>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</si>
  <si>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</si>
  <si>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</si>
  <si>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</si>
  <si>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</si>
  <si>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</si>
  <si>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</si>
  <si>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</si>
  <si>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</si>
  <si>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</si>
  <si>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</si>
  <si>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</si>
  <si>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</si>
  <si>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</si>
  <si>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</si>
  <si>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</si>
  <si>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</si>
  <si>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</si>
  <si>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</si>
  <si>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</si>
  <si>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</si>
  <si>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</si>
  <si>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</si>
  <si>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</si>
  <si>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</si>
  <si>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</si>
  <si>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</si>
  <si>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</si>
  <si>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</si>
  <si>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</si>
  <si>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</si>
  <si>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</si>
  <si>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</si>
  <si>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</si>
  <si>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</si>
  <si>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</si>
  <si>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</si>
  <si>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</si>
  <si>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</si>
  <si>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</si>
  <si>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</si>
  <si>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</si>
  <si>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</si>
  <si>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</si>
  <si>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</si>
  <si>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</si>
  <si>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</si>
  <si>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</si>
  <si>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</si>
  <si>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</si>
  <si>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</si>
  <si>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</si>
  <si>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</si>
  <si>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</si>
  <si>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</si>
  <si>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</si>
  <si>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</si>
  <si>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</si>
  <si>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</si>
  <si>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</si>
  <si>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</si>
  <si>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</si>
  <si>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</si>
  <si>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</si>
  <si>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</si>
  <si>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</si>
  <si>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</si>
  <si>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</si>
  <si>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</si>
  <si>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</si>
  <si>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</si>
  <si>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</si>
  <si>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</si>
  <si>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</si>
  <si>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</si>
  <si>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</si>
  <si>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</si>
  <si>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</si>
  <si>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</si>
  <si>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</si>
  <si>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</si>
  <si>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</si>
  <si>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</si>
  <si>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</si>
  <si>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</si>
  <si>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</si>
  <si>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</si>
  <si>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</si>
  <si>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</si>
  <si>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</si>
  <si>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</si>
  <si>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</si>
  <si>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</si>
  <si>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</si>
  <si>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</si>
  <si>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</si>
  <si>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</si>
  <si>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</si>
  <si>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</si>
  <si>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</si>
  <si>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</si>
  <si>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</si>
  <si>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</si>
  <si>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</si>
  <si>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</si>
  <si>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</si>
  <si>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</si>
  <si>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</si>
  <si>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</si>
  <si>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</si>
  <si>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</si>
  <si>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</si>
  <si>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</si>
  <si>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</si>
  <si>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</si>
  <si>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</si>
  <si>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</si>
  <si>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</si>
  <si>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</si>
  <si>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</si>
  <si>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</si>
  <si>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</si>
  <si>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</si>
  <si>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</si>
  <si>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</si>
  <si>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</si>
  <si>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</si>
  <si>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</si>
  <si>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</si>
  <si>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</si>
  <si>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</si>
  <si>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</si>
  <si>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</si>
  <si>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</si>
  <si>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</si>
  <si>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</si>
  <si>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</si>
  <si>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</si>
  <si>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</si>
  <si>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</si>
  <si>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</si>
  <si>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</si>
  <si>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</si>
  <si>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</si>
  <si>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</si>
  <si>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</si>
  <si>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</si>
  <si>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</si>
  <si>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</si>
  <si>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</si>
  <si>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</si>
  <si>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</si>
  <si>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</si>
  <si>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</si>
  <si>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</si>
  <si>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</si>
  <si>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</si>
  <si>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</si>
  <si>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</si>
  <si>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</si>
  <si>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</si>
  <si>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</si>
  <si>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</si>
  <si>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</si>
  <si>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</si>
  <si>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</si>
  <si>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</si>
  <si>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</si>
  <si>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</si>
  <si>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</si>
  <si>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</si>
  <si>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</si>
  <si>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</si>
  <si>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</si>
  <si>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</si>
  <si>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</si>
  <si>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</si>
  <si>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</si>
  <si>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</si>
  <si>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</si>
  <si>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</si>
  <si>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</si>
  <si>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</si>
  <si>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</si>
  <si>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</si>
  <si>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</si>
  <si>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</si>
  <si>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</si>
  <si>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</si>
  <si>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</si>
  <si>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</si>
  <si>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</si>
  <si>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</si>
  <si>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</si>
  <si>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</si>
  <si>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</si>
  <si>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</si>
  <si>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</si>
  <si>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</si>
  <si>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</si>
  <si>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</si>
  <si>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</si>
  <si>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</si>
  <si>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</si>
  <si>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</si>
  <si>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</si>
  <si>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</si>
  <si>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</si>
  <si>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</si>
  <si>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</si>
  <si>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</si>
  <si>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</si>
  <si>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</si>
  <si>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</si>
  <si>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</si>
  <si>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</si>
  <si>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</si>
  <si>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</si>
  <si>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</si>
  <si>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</si>
  <si>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</si>
  <si>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</si>
  <si>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</si>
  <si>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</si>
  <si>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</si>
  <si>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</si>
  <si>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</si>
  <si>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</si>
  <si>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</si>
  <si>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</si>
  <si>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</si>
  <si>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</si>
  <si>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</si>
  <si>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</si>
  <si>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</si>
  <si>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</si>
  <si>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</si>
  <si>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</si>
  <si>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</si>
  <si>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</si>
  <si>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</si>
  <si>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</si>
  <si>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</si>
  <si>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</si>
  <si>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</si>
  <si>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</si>
  <si>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</si>
  <si>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</si>
  <si>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</si>
  <si>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</si>
  <si>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</si>
  <si>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</si>
  <si>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</si>
  <si>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</si>
  <si>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</si>
  <si>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</si>
  <si>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</si>
  <si>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</si>
  <si>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</si>
  <si>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</si>
  <si>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</si>
  <si>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</si>
  <si>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</si>
  <si>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</si>
  <si>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</si>
  <si>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</si>
  <si>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</si>
  <si>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</si>
  <si>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</si>
  <si>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</si>
  <si>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</si>
  <si>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</si>
  <si>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</si>
  <si>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</si>
  <si>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</si>
  <si>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</si>
  <si>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</si>
  <si>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</si>
  <si>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</si>
  <si>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</si>
  <si>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</si>
  <si>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</si>
  <si>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</si>
  <si>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</si>
  <si>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</si>
  <si>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</si>
  <si>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</si>
  <si>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</si>
  <si>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</si>
  <si>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</si>
  <si>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</si>
  <si>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</si>
  <si>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</si>
  <si>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</si>
  <si>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</si>
  <si>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</si>
  <si>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</si>
  <si>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</si>
  <si>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</si>
  <si>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</si>
  <si>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</si>
  <si>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</si>
  <si>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</si>
  <si>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</si>
  <si>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</si>
  <si>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</si>
  <si>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</si>
  <si>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</si>
  <si>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</si>
  <si>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</si>
  <si>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</si>
  <si>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</si>
  <si>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</si>
  <si>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</si>
  <si>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</si>
  <si>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</si>
  <si>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</si>
  <si>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</si>
  <si>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</si>
  <si>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</si>
  <si>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</si>
  <si>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</si>
  <si>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</si>
  <si>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</si>
  <si>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</si>
  <si>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</si>
  <si>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</si>
  <si>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</si>
  <si>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</si>
  <si>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</si>
  <si>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</si>
  <si>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</si>
  <si>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</si>
  <si>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</si>
  <si>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</si>
  <si>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</si>
  <si>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</si>
  <si>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</si>
  <si>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</si>
  <si>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</si>
  <si>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</si>
  <si>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</si>
  <si>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</si>
  <si>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</si>
  <si>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</si>
  <si>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</si>
  <si>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</si>
  <si>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</si>
  <si>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</si>
  <si>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</si>
  <si>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</si>
  <si>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</si>
  <si>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</si>
  <si>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</si>
  <si>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</si>
  <si>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</si>
  <si>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</si>
  <si>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</si>
  <si>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</si>
  <si>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</si>
  <si>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</si>
  <si>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</si>
  <si>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</si>
  <si>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</si>
  <si>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</si>
  <si>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</si>
  <si>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</si>
  <si>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</si>
  <si>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</si>
  <si>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</si>
  <si>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</si>
  <si>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</si>
  <si>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</si>
  <si>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</si>
  <si>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</si>
  <si>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</si>
  <si>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</si>
  <si>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</si>
  <si>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</si>
  <si>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</si>
  <si>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</si>
  <si>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</si>
  <si>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</si>
  <si>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</si>
  <si>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</si>
  <si>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</si>
  <si>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</si>
  <si>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</si>
  <si>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</si>
  <si>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</si>
  <si>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</si>
  <si>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</si>
  <si>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</si>
  <si>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</si>
  <si>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</si>
  <si>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</si>
  <si>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</si>
  <si>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</si>
  <si>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</si>
  <si>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</si>
  <si>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</si>
  <si>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</si>
  <si>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</si>
  <si>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</si>
  <si>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</si>
  <si>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</si>
  <si>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</si>
  <si>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</si>
  <si>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</si>
  <si>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</si>
  <si>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</si>
  <si>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</si>
  <si>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</si>
  <si>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</si>
  <si>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</si>
  <si>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</si>
  <si>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</si>
  <si>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</si>
  <si>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</si>
  <si>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</si>
  <si>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</si>
  <si>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</si>
  <si>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</si>
  <si>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</si>
  <si>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</si>
  <si>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</si>
  <si>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</si>
  <si>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</si>
  <si>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</si>
  <si>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</si>
  <si>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</si>
  <si>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</si>
  <si>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</si>
  <si>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</si>
  <si>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</si>
  <si>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</si>
  <si>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</si>
  <si>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</si>
  <si>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</si>
  <si>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</si>
  <si>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</si>
  <si>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</si>
  <si>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</si>
  <si>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</si>
  <si>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</si>
  <si>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</si>
  <si>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</si>
  <si>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</si>
  <si>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</si>
  <si>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</si>
  <si>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</si>
  <si>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</si>
  <si>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</si>
  <si>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</si>
  <si>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</si>
  <si>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</si>
  <si>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</si>
  <si>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</si>
  <si>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</si>
  <si>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</si>
  <si>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</si>
  <si>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</si>
  <si>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</si>
  <si>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</si>
  <si>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</si>
  <si>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</si>
  <si>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</si>
  <si>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</si>
  <si>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</si>
  <si>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</si>
  <si>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</si>
  <si>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</si>
  <si>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</si>
  <si>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</si>
  <si>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</si>
  <si>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</si>
  <si>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</si>
  <si>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</si>
  <si>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</si>
  <si>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</si>
  <si>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</si>
  <si>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</si>
  <si>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</si>
  <si>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</si>
  <si>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</si>
  <si>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</si>
  <si>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</si>
  <si>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</si>
  <si>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</si>
  <si>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</si>
  <si>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</si>
  <si>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</si>
  <si>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</si>
  <si>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</si>
  <si>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</si>
  <si>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</si>
  <si>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</si>
  <si>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</si>
  <si>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</si>
  <si>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</si>
  <si>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</si>
  <si>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</si>
  <si>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</si>
  <si>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</si>
  <si>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</si>
  <si>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</si>
  <si>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</si>
  <si>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</si>
  <si>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</si>
  <si>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</si>
  <si>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</si>
  <si>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</si>
  <si>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</si>
  <si>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</si>
  <si>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</si>
  <si>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</si>
  <si>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</si>
  <si>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</si>
  <si>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</si>
  <si>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</si>
  <si>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</si>
  <si>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</si>
  <si>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</si>
  <si>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</si>
  <si>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</si>
  <si>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</si>
  <si>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</si>
  <si>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</si>
  <si>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</si>
  <si>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</si>
  <si>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</si>
  <si>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</si>
  <si>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</si>
  <si>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</si>
  <si>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</si>
  <si>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</si>
  <si>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</si>
  <si>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</si>
  <si>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</si>
  <si>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</si>
  <si>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</si>
  <si>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</si>
  <si>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</si>
  <si>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</si>
  <si>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</si>
  <si>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</si>
  <si>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</si>
  <si>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</si>
  <si>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</si>
  <si>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</si>
  <si>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</si>
  <si>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</si>
  <si>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</si>
  <si>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</si>
  <si>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</si>
  <si>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</si>
  <si>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</si>
  <si>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</si>
  <si>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</si>
  <si>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</si>
  <si>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</si>
  <si>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</si>
  <si>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</si>
  <si>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</si>
  <si>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</si>
  <si>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</si>
  <si>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</si>
  <si>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</si>
  <si>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</si>
  <si>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</si>
  <si>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</si>
  <si>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</si>
  <si>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</si>
  <si>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</si>
  <si>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</si>
  <si>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</si>
  <si>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</si>
  <si>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</si>
  <si>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</si>
  <si>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</si>
  <si>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</si>
  <si>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</si>
  <si>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</si>
  <si>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</si>
  <si>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</si>
  <si>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</si>
  <si>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</si>
  <si>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</si>
  <si>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</si>
  <si>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</si>
  <si>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</si>
  <si>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</si>
  <si>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</si>
  <si>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</si>
  <si>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</si>
  <si>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</si>
  <si>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</si>
  <si>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</si>
  <si>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</si>
  <si>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</si>
  <si>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</si>
  <si>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</si>
  <si>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</si>
  <si>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</si>
  <si>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</si>
  <si>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</si>
  <si>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</si>
  <si>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</si>
  <si>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</si>
  <si>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</si>
  <si>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</si>
  <si>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</si>
  <si>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</si>
  <si>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</si>
  <si>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</si>
  <si>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</si>
  <si>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</si>
  <si>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</si>
  <si>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</si>
  <si>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</si>
  <si>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</si>
  <si>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</si>
  <si>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</si>
  <si>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</si>
  <si>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</si>
  <si>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</si>
  <si>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</si>
  <si>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</si>
  <si>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</si>
  <si>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</si>
  <si>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</si>
  <si>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</si>
  <si>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</si>
  <si>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</si>
  <si>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</si>
  <si>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</si>
  <si>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</si>
  <si>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</si>
  <si>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</si>
  <si>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</si>
  <si>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</si>
  <si>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</si>
  <si>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</si>
  <si>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</si>
  <si>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</si>
  <si>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</si>
  <si>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</si>
  <si>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</si>
  <si>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</si>
  <si>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</si>
  <si>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</si>
  <si>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</si>
  <si>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</si>
  <si>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</si>
  <si>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</si>
  <si>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</si>
  <si>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</si>
  <si>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</si>
  <si>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</si>
  <si>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</si>
  <si>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</si>
  <si>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</si>
  <si>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</si>
  <si>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</si>
  <si>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</si>
  <si>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</si>
  <si>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</si>
  <si>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</si>
  <si>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</si>
  <si>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</si>
  <si>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</si>
  <si>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</si>
  <si>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</si>
  <si>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</si>
  <si>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</si>
  <si>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</si>
  <si>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</si>
  <si>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</si>
  <si>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</si>
  <si>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</si>
  <si>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</si>
  <si>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</si>
  <si>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</si>
  <si>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</si>
  <si>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</si>
  <si>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</si>
  <si>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</si>
  <si>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</si>
  <si>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</si>
  <si>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</si>
  <si>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</si>
  <si>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</si>
  <si>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</si>
  <si>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</si>
  <si>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</si>
  <si>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</si>
  <si>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</si>
  <si>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</si>
  <si>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</si>
  <si>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</si>
  <si>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</si>
  <si>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</si>
  <si>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</si>
  <si>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</si>
  <si>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</si>
  <si>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</si>
  <si>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</si>
  <si>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</si>
  <si>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</si>
  <si>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</si>
  <si>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</si>
  <si>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</si>
  <si>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</si>
  <si>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</si>
  <si>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</si>
  <si>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</si>
  <si>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</si>
  <si>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</si>
  <si>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</si>
  <si>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</si>
  <si>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</si>
  <si>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</si>
  <si>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</si>
  <si>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</si>
  <si>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</si>
  <si>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</si>
  <si>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</si>
  <si>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</si>
  <si>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</si>
  <si>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</si>
  <si>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</si>
  <si>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</si>
  <si>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</si>
  <si>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</si>
  <si>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</si>
  <si>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</si>
  <si>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</si>
  <si>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</si>
  <si>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</si>
  <si>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</si>
  <si>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</si>
  <si>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</si>
  <si>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</si>
  <si>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</si>
  <si>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</si>
  <si>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</si>
  <si>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</si>
  <si>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</si>
  <si>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</si>
  <si>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</si>
  <si>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</si>
  <si>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</si>
  <si>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</si>
  <si>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</si>
  <si>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</si>
  <si>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</si>
  <si>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</si>
  <si>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</si>
  <si>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</si>
  <si>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</si>
  <si>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</si>
  <si>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</si>
  <si>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</si>
  <si>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</si>
  <si>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</si>
  <si>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</si>
  <si>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</si>
  <si>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</si>
  <si>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</si>
  <si>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</si>
  <si>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</si>
  <si>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</si>
  <si>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</si>
  <si>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</si>
  <si>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</si>
  <si>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</si>
  <si>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</si>
  <si>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</si>
  <si>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</si>
  <si>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</si>
  <si>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</si>
  <si>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</si>
  <si>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</si>
  <si>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</si>
  <si>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</si>
  <si>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</si>
  <si>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</si>
  <si>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</si>
  <si>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</si>
  <si>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</si>
  <si>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</si>
  <si>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</si>
  <si>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</si>
  <si>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</si>
  <si>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</si>
  <si>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</si>
  <si>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</si>
  <si>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</si>
  <si>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</si>
  <si>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</si>
  <si>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</si>
  <si>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</si>
  <si>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</si>
  <si>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</si>
  <si>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</si>
  <si>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</si>
  <si>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</si>
  <si>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</si>
  <si>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</si>
  <si>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</si>
  <si>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</si>
  <si>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</si>
  <si>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</si>
  <si>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</si>
  <si>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</si>
  <si>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</si>
  <si>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</si>
  <si>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</si>
  <si>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</si>
  <si>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</si>
  <si>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</si>
  <si>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</si>
  <si>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</si>
  <si>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</si>
  <si>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</si>
  <si>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</si>
  <si>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</si>
  <si>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</si>
  <si>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</si>
  <si>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</si>
  <si>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</si>
  <si>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</si>
  <si>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</si>
  <si>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</si>
  <si>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</si>
  <si>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</si>
  <si>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</si>
  <si>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</si>
  <si>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</si>
  <si>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</si>
  <si>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</si>
  <si>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</si>
  <si>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</si>
  <si>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</si>
  <si>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</si>
  <si>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</si>
  <si>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</si>
  <si>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</si>
  <si>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</si>
  <si>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</si>
  <si>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</si>
  <si>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</si>
  <si>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</si>
  <si>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</si>
  <si>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</si>
  <si>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</si>
  <si>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</si>
  <si>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</si>
  <si>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</si>
  <si>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</si>
  <si>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</si>
  <si>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</si>
  <si>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</si>
  <si>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</si>
  <si>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</si>
  <si>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</si>
  <si>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</si>
  <si>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</si>
  <si>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</si>
  <si>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</si>
  <si>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</si>
  <si>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</si>
  <si>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</si>
  <si>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</si>
  <si>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</si>
  <si>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</si>
  <si>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</si>
  <si>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</si>
  <si>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</si>
  <si>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</si>
  <si>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</si>
  <si>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</si>
  <si>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</si>
  <si>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</si>
  <si>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</si>
  <si>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</si>
  <si>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</si>
  <si>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</si>
  <si>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</si>
  <si>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</si>
  <si>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</si>
  <si>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</si>
  <si>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</si>
  <si>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</si>
  <si>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</si>
  <si>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</si>
  <si>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</si>
  <si>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</si>
  <si>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</si>
  <si>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</si>
  <si>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</si>
  <si>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</si>
  <si>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</si>
  <si>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</si>
  <si>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</si>
  <si>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</si>
  <si>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</si>
  <si>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</si>
  <si>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</si>
  <si>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</si>
  <si>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</si>
  <si>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</si>
  <si>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</si>
  <si>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</si>
  <si>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</si>
  <si>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</si>
  <si>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</si>
  <si>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</si>
  <si>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</si>
  <si>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</si>
  <si>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</si>
  <si>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</si>
  <si>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</si>
  <si>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</si>
  <si>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</si>
  <si>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</si>
  <si>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</si>
  <si>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</si>
  <si>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</si>
  <si>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</si>
  <si>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</si>
  <si>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</si>
  <si>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</si>
  <si>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</si>
  <si>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</si>
  <si>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</si>
  <si>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</si>
  <si>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</si>
  <si>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</si>
  <si>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</si>
  <si>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</si>
  <si>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</si>
  <si>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</si>
  <si>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</si>
  <si>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</si>
  <si>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</si>
  <si>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</si>
  <si>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</si>
  <si>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</si>
  <si>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</si>
  <si>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</si>
  <si>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</si>
  <si>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</si>
  <si>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</si>
  <si>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</si>
  <si>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</si>
  <si>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</si>
  <si>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</si>
  <si>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</si>
  <si>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</si>
  <si>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</si>
  <si>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</si>
  <si>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</si>
  <si>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</si>
  <si>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</si>
  <si>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</si>
  <si>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</si>
  <si>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</si>
  <si>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</si>
  <si>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</si>
  <si>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</si>
  <si>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</si>
  <si>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</si>
  <si>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</si>
  <si>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</si>
  <si>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</si>
  <si>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</si>
  <si>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</si>
  <si>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</si>
  <si>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</si>
  <si>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</si>
  <si>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</si>
  <si>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</si>
  <si>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</si>
  <si>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</si>
  <si>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</si>
  <si>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</si>
  <si>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</si>
  <si>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</si>
  <si>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</si>
  <si>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</si>
  <si>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</si>
  <si>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</si>
  <si>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</si>
  <si>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</si>
  <si>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</si>
  <si>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</si>
  <si>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</si>
  <si>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</si>
  <si>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</si>
  <si>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</si>
  <si>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</si>
  <si>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</si>
  <si>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</si>
  <si>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</si>
  <si>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</si>
  <si>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</si>
  <si>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</si>
  <si>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</si>
  <si>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</si>
  <si>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</si>
  <si>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</si>
  <si>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</si>
  <si>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</si>
  <si>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</si>
  <si>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</si>
  <si>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</si>
  <si>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</si>
  <si>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</si>
  <si>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</si>
  <si>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</si>
  <si>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</si>
  <si>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</si>
  <si>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</si>
  <si>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</si>
  <si>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</si>
  <si>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</si>
  <si>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</si>
  <si>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</si>
  <si>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</si>
  <si>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</si>
  <si>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</si>
  <si>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</si>
  <si>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</si>
  <si>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</si>
  <si>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</si>
  <si>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</si>
  <si>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</si>
  <si>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</si>
  <si>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</si>
  <si>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</si>
  <si>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</si>
  <si>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</si>
  <si>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</si>
  <si>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</si>
  <si>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</si>
  <si>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</si>
  <si>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</si>
  <si>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</si>
  <si>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</si>
  <si>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</si>
  <si>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</si>
  <si>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</si>
  <si>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</si>
  <si>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</si>
  <si>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</si>
  <si>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</si>
  <si>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</si>
  <si>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</si>
  <si>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</si>
  <si>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</si>
  <si>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</si>
  <si>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</si>
  <si>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</si>
  <si>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</si>
  <si>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</si>
  <si>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</si>
  <si>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</si>
  <si>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</si>
  <si>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</si>
  <si>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</si>
  <si>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</si>
  <si>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</si>
  <si>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</si>
  <si>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</si>
  <si>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</si>
  <si>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</si>
  <si>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</si>
  <si>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</si>
  <si>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</si>
  <si>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</si>
  <si>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</si>
  <si>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</si>
  <si>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</si>
  <si>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</si>
  <si>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</si>
  <si>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</si>
  <si>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</si>
  <si>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</si>
  <si>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</si>
  <si>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</si>
  <si>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</si>
  <si>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</si>
  <si>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</si>
  <si>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</si>
  <si>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</si>
  <si>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</si>
  <si>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</si>
  <si>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</si>
  <si>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</si>
  <si>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</si>
  <si>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</si>
  <si>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</si>
  <si>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</si>
  <si>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</si>
  <si>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</si>
  <si>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</si>
  <si>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</si>
  <si>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</si>
  <si>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</si>
  <si>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</si>
  <si>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</si>
  <si>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</si>
  <si>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</si>
  <si>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</si>
  <si>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</si>
  <si>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</si>
  <si>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</si>
  <si>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</si>
  <si>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</si>
  <si>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</si>
  <si>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</si>
  <si>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</si>
  <si>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</si>
  <si>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</si>
  <si>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</si>
  <si>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</si>
  <si>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</si>
  <si>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</si>
  <si>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</si>
  <si>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</si>
  <si>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</si>
  <si>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</si>
  <si>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</si>
  <si>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</si>
  <si>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</si>
  <si>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</si>
  <si>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</si>
  <si>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</si>
  <si>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</si>
  <si>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</si>
  <si>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</si>
  <si>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</si>
  <si>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</si>
  <si>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</si>
  <si>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</si>
  <si>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</si>
  <si>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</si>
  <si>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</si>
  <si>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</si>
  <si>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</si>
  <si>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</si>
  <si>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</si>
  <si>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</si>
  <si>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</si>
  <si>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</si>
  <si>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</si>
  <si>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</si>
  <si>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</si>
  <si>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</si>
  <si>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</si>
  <si>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</si>
  <si>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</si>
  <si>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</si>
  <si>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</si>
  <si>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</si>
  <si>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</si>
  <si>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</si>
  <si>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</si>
  <si>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</si>
  <si>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</si>
  <si>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</si>
  <si>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</si>
  <si>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</si>
  <si>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</si>
  <si>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</si>
  <si>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</si>
  <si>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</si>
  <si>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</si>
  <si>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</si>
  <si>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</si>
  <si>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</si>
  <si>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</si>
  <si>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</si>
  <si>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</si>
  <si>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</si>
  <si>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</si>
  <si>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</si>
  <si>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</si>
  <si>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</si>
  <si>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</si>
  <si>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</si>
  <si>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</si>
  <si>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</si>
  <si>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</si>
  <si>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</si>
  <si>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</si>
  <si>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</si>
  <si>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</si>
  <si>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</si>
  <si>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</si>
  <si>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</si>
  <si>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</si>
  <si>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</si>
  <si>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</si>
  <si>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</si>
  <si>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</si>
  <si>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</si>
  <si>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</si>
  <si>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</si>
  <si>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</si>
  <si>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</si>
  <si>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</si>
  <si>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</si>
  <si>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</si>
  <si>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</si>
  <si>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</si>
  <si>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</si>
  <si>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</si>
  <si>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</si>
  <si>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</si>
  <si>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</si>
  <si>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</si>
  <si>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</si>
  <si>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</si>
  <si>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</si>
  <si>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</si>
  <si>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</si>
  <si>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</si>
  <si>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</si>
  <si>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</si>
  <si>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</si>
  <si>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</si>
  <si>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</si>
  <si>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</si>
  <si>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</si>
  <si>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</si>
  <si>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</si>
  <si>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</si>
  <si>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</si>
  <si>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</si>
  <si>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</si>
  <si>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</si>
  <si>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</si>
  <si>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</si>
  <si>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</si>
  <si>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</si>
  <si>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</si>
  <si>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</si>
  <si>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</si>
  <si>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</si>
  <si>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</si>
  <si>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</si>
  <si>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</si>
  <si>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</si>
  <si>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</si>
  <si>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</si>
  <si>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</si>
  <si>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</si>
  <si>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</si>
  <si>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</si>
  <si>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</si>
  <si>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</si>
  <si>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</si>
  <si>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</si>
  <si>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</si>
  <si>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</si>
  <si>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</si>
  <si>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</si>
  <si>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</si>
  <si>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</si>
  <si>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</si>
  <si>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</si>
  <si>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</si>
  <si>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</si>
  <si>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</si>
  <si>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</si>
  <si>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</si>
  <si>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</si>
  <si>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</si>
  <si>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</si>
  <si>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</si>
  <si>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</si>
  <si>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</si>
  <si>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</si>
  <si>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</si>
  <si>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</si>
  <si>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</si>
  <si>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</si>
  <si>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</si>
  <si>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</si>
  <si>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</si>
  <si>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</si>
  <si>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</si>
  <si>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</si>
  <si>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</si>
  <si>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</si>
  <si>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</si>
  <si>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</si>
  <si>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</si>
  <si>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</si>
  <si>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</si>
  <si>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</si>
  <si>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</si>
  <si>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</si>
  <si>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</si>
  <si>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</si>
  <si>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</si>
  <si>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</si>
  <si>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</si>
  <si>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</si>
  <si>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</si>
  <si>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</si>
  <si>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</si>
  <si>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</si>
  <si>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</si>
  <si>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</si>
  <si>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</si>
  <si>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</si>
  <si>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</si>
  <si>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</si>
  <si>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</si>
  <si>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</si>
  <si>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</si>
  <si>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</si>
  <si>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</si>
  <si>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</si>
  <si>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</si>
  <si>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</si>
  <si>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</si>
  <si>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</si>
  <si>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</si>
  <si>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</si>
  <si>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</si>
  <si>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</si>
  <si>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</si>
  <si>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</si>
  <si>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</si>
  <si>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</si>
  <si>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</si>
  <si>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</si>
  <si>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</si>
  <si>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</si>
  <si>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</si>
  <si>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</si>
  <si>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</si>
  <si>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</si>
  <si>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</si>
  <si>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</si>
  <si>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</si>
  <si>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</si>
  <si>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</si>
  <si>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</si>
  <si>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</si>
  <si>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</si>
  <si>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</si>
  <si>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</si>
  <si>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</si>
  <si>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</si>
  <si>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</si>
  <si>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</si>
  <si>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</si>
  <si>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</si>
  <si>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</si>
  <si>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</si>
  <si>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</si>
  <si>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</si>
  <si>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</si>
  <si>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</si>
  <si>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</si>
  <si>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</si>
  <si>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</si>
  <si>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</si>
  <si>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</si>
  <si>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</si>
  <si>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</si>
  <si>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</si>
  <si>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</si>
  <si>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</si>
  <si>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</si>
  <si>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</si>
  <si>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</si>
  <si>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</si>
  <si>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</si>
  <si>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</si>
  <si>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</si>
  <si>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</si>
  <si>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</si>
  <si>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</si>
  <si>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</si>
  <si>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</si>
  <si>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</si>
  <si>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</si>
  <si>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</si>
  <si>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</si>
  <si>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</si>
  <si>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</si>
  <si>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</si>
  <si>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</si>
  <si>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</si>
  <si>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</si>
  <si>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</si>
  <si>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</si>
  <si>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</si>
  <si>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</si>
  <si>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</si>
  <si>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</si>
  <si>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</si>
  <si>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</si>
  <si>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</si>
  <si>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</si>
  <si>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</si>
  <si>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</si>
  <si>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</si>
  <si>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</si>
  <si>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</si>
  <si>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</si>
  <si>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</si>
  <si>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</si>
  <si>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</si>
  <si>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</si>
  <si>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</si>
  <si>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</si>
  <si>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</si>
  <si>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</si>
  <si>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</si>
  <si>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</si>
  <si>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</si>
  <si>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</si>
  <si>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</si>
  <si>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</si>
  <si>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</si>
  <si>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</si>
  <si>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</si>
  <si>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</si>
  <si>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</si>
  <si>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</si>
  <si>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</si>
  <si>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</si>
  <si>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</si>
  <si>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</si>
  <si>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</si>
  <si>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</si>
  <si>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</si>
  <si>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</si>
  <si>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</si>
  <si>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</si>
  <si>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</si>
  <si>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</si>
  <si>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</si>
  <si>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</si>
  <si>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</si>
  <si>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</si>
  <si>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</si>
  <si>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</si>
  <si>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</si>
  <si>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</si>
  <si>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</si>
  <si>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</si>
  <si>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</si>
  <si>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</si>
  <si>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</si>
  <si>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</si>
  <si>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</si>
  <si>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</si>
  <si>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</si>
  <si>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</si>
  <si>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</si>
  <si>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</si>
  <si>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</si>
  <si>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</si>
  <si>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</si>
  <si>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</si>
  <si>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</si>
  <si>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</si>
  <si>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</si>
  <si>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</si>
  <si>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</si>
  <si>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</si>
  <si>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</si>
  <si>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</si>
  <si>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</si>
  <si>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</si>
  <si>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</si>
  <si>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</si>
  <si>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</si>
  <si>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</si>
  <si>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</si>
  <si>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</si>
  <si>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</si>
  <si>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</si>
  <si>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</si>
  <si>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</si>
  <si>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</si>
  <si>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</si>
  <si>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</si>
  <si>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</si>
  <si>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</si>
  <si>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</si>
  <si>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</si>
  <si>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</si>
  <si>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</si>
  <si>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</si>
  <si>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</si>
  <si>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</si>
  <si>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</si>
  <si>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</si>
  <si>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</si>
  <si>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</si>
  <si>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</si>
  <si>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</si>
  <si>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</si>
  <si>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</si>
  <si>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</si>
  <si>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</si>
  <si>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</si>
  <si>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</si>
  <si>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</si>
  <si>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</si>
  <si>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</si>
  <si>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</si>
  <si>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</si>
  <si>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</si>
  <si>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</si>
  <si>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</si>
  <si>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</si>
  <si>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</si>
  <si>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</si>
  <si>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</si>
  <si>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</si>
  <si>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</si>
  <si>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</si>
  <si>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</si>
  <si>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</si>
  <si>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</si>
  <si>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</si>
  <si>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</si>
  <si>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</si>
  <si>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</si>
  <si>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</si>
  <si>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</si>
  <si>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</si>
  <si>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</si>
  <si>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</si>
  <si>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</si>
  <si>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</si>
  <si>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</si>
  <si>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</si>
  <si>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</si>
  <si>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</si>
  <si>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</si>
  <si>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</si>
  <si>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</si>
  <si>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</si>
  <si>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</si>
  <si>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</si>
  <si>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</si>
  <si>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</si>
  <si>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</si>
  <si>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</si>
  <si>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</si>
  <si>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</si>
  <si>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</si>
  <si>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</si>
  <si>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</si>
  <si>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</si>
  <si>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</si>
  <si>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</si>
  <si>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</si>
  <si>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</si>
  <si>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</si>
  <si>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</si>
  <si>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</si>
  <si>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</si>
  <si>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</si>
  <si>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</si>
  <si>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</si>
  <si>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</si>
  <si>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</si>
  <si>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</si>
  <si>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</si>
  <si>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</si>
  <si>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</si>
  <si>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</si>
  <si>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</si>
  <si>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</si>
  <si>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</si>
  <si>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</si>
  <si>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</si>
  <si>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</si>
  <si>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</si>
  <si>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</si>
  <si>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</si>
  <si>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</si>
  <si>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</si>
  <si>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</si>
  <si>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</si>
  <si>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</si>
  <si>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</si>
  <si>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</si>
  <si>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</si>
  <si>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</si>
  <si>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</si>
  <si>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</si>
  <si>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</si>
  <si>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</si>
  <si>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</si>
  <si>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</si>
  <si>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</si>
  <si>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</si>
  <si>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</si>
  <si>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</si>
  <si>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</si>
  <si>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</si>
  <si>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</si>
  <si>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</si>
  <si>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</si>
  <si>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</si>
  <si>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</si>
  <si>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</si>
  <si>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</si>
  <si>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</si>
  <si>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</si>
  <si>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</si>
  <si>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</si>
  <si>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</si>
  <si>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</si>
  <si>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</si>
  <si>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</si>
  <si>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</si>
  <si>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</si>
  <si>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</si>
  <si>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</si>
  <si>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</si>
  <si>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</si>
  <si>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</si>
  <si>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</si>
  <si>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</si>
  <si>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</si>
  <si>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</si>
  <si>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</si>
  <si>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</si>
  <si>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</si>
  <si>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</si>
  <si>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</si>
  <si>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</si>
  <si>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</si>
  <si>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</si>
  <si>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</si>
  <si>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</si>
  <si>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</si>
  <si>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</si>
  <si>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</si>
  <si>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</si>
  <si>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</si>
  <si>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</si>
  <si>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</si>
  <si>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</si>
  <si>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</si>
  <si>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</si>
  <si>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</si>
  <si>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</si>
  <si>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</si>
  <si>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</si>
  <si>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</si>
  <si>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</si>
  <si>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</si>
  <si>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</si>
  <si>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</si>
  <si>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</si>
  <si>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</si>
  <si>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</si>
  <si>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</si>
  <si>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</si>
  <si>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</si>
  <si>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</si>
  <si>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</si>
  <si>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</si>
  <si>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</si>
  <si>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</si>
  <si>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</si>
  <si>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</si>
  <si>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</si>
  <si>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</si>
  <si>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</si>
  <si>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</si>
  <si>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</si>
  <si>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</si>
  <si>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</si>
  <si>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</si>
  <si>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</si>
  <si>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</si>
  <si>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</si>
  <si>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</si>
  <si>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</si>
  <si>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</si>
  <si>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</si>
  <si>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</si>
  <si>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</si>
  <si>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</si>
  <si>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</si>
  <si>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</si>
  <si>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</si>
  <si>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</si>
  <si>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</si>
  <si>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</si>
  <si>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</si>
  <si>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</si>
  <si>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</si>
  <si>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</si>
  <si>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</si>
  <si>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</si>
  <si>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</si>
  <si>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</si>
  <si>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</si>
  <si>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</si>
  <si>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</si>
  <si>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</si>
  <si>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</si>
  <si>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</si>
  <si>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</si>
  <si>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</si>
  <si>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</si>
  <si>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</si>
  <si>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</si>
  <si>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</si>
  <si>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</si>
  <si>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</si>
  <si>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</si>
  <si>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</si>
  <si>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</si>
  <si>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</si>
  <si>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</si>
  <si>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</si>
  <si>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</si>
  <si>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</si>
  <si>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</si>
  <si>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</si>
  <si>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</si>
  <si>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</si>
  <si>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</si>
  <si>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</si>
  <si>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</si>
  <si>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</si>
  <si>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</si>
  <si>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</si>
  <si>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</si>
  <si>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</si>
  <si>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</si>
  <si>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</si>
  <si>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</si>
  <si>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</si>
  <si>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</si>
  <si>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</si>
  <si>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</si>
  <si>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</si>
  <si>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</si>
  <si>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</si>
  <si>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</si>
  <si>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</si>
  <si>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</si>
  <si>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</si>
  <si>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</si>
  <si>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</si>
  <si>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</si>
  <si>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</si>
  <si>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</si>
  <si>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</si>
  <si>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</si>
  <si>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</si>
  <si>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</si>
  <si>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</si>
  <si>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</si>
  <si>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</si>
  <si>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</si>
  <si>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</si>
  <si>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</si>
  <si>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</si>
  <si>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</si>
  <si>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</si>
  <si>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</si>
  <si>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</si>
  <si>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</si>
  <si>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</si>
  <si>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</si>
  <si>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</si>
  <si>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</si>
  <si>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</si>
  <si>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</si>
  <si>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</si>
  <si>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</si>
  <si>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</si>
  <si>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</si>
  <si>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</si>
  <si>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</si>
  <si>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</si>
  <si>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</si>
  <si>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</si>
  <si>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</si>
  <si>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</si>
  <si>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</si>
  <si>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</si>
  <si>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</si>
  <si>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</si>
  <si>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</si>
  <si>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</si>
  <si>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</si>
  <si>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</si>
  <si>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</si>
  <si>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</si>
  <si>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</si>
  <si>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</si>
  <si>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</si>
  <si>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</si>
  <si>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</si>
  <si>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</si>
  <si>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</si>
  <si>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</si>
  <si>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</si>
  <si>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</si>
  <si>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</si>
  <si>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</si>
  <si>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</si>
  <si>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</si>
  <si>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</si>
  <si>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</si>
  <si>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</si>
  <si>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</si>
  <si>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</si>
  <si>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</si>
  <si>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</si>
  <si>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</si>
  <si>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</si>
  <si>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</si>
  <si>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</si>
  <si>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</si>
  <si>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</si>
  <si>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</si>
  <si>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</si>
  <si>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</si>
  <si>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</si>
  <si>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</si>
  <si>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</si>
  <si>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</si>
  <si>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</si>
  <si>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</si>
  <si>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</si>
  <si>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</si>
  <si>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</si>
  <si>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</si>
  <si>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</si>
  <si>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</si>
  <si>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</si>
  <si>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</si>
  <si>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</si>
  <si>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</si>
  <si>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</si>
  <si>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</si>
  <si>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</si>
  <si>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</si>
  <si>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</si>
  <si>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</si>
  <si>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</si>
  <si>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</si>
  <si>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</si>
  <si>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</si>
  <si>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</si>
  <si>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</si>
  <si>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</si>
  <si>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</si>
  <si>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</si>
  <si>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</si>
  <si>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</si>
  <si>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</si>
  <si>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</si>
  <si>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</si>
  <si>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</si>
  <si>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</si>
  <si>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</si>
  <si>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</si>
  <si>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</si>
  <si>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</si>
  <si>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</si>
  <si>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</si>
  <si>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</si>
  <si>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</si>
  <si>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</si>
  <si>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</si>
  <si>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</si>
  <si>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</si>
  <si>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</si>
  <si>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</si>
  <si>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</si>
  <si>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</si>
  <si>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</si>
  <si>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</si>
  <si>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</si>
  <si>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</si>
  <si>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</si>
  <si>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</si>
  <si>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</si>
  <si>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</si>
  <si>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</si>
  <si>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</si>
  <si>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</si>
  <si>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</si>
  <si>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</si>
  <si>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</si>
  <si>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</si>
  <si>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</si>
  <si>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</si>
  <si>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</si>
  <si>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</si>
  <si>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</si>
  <si>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</si>
  <si>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</si>
  <si>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</si>
  <si>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</si>
  <si>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</si>
  <si>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</si>
  <si>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</si>
  <si>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</si>
  <si>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</si>
  <si>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</si>
  <si>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</si>
  <si>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</si>
  <si>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</si>
  <si>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</si>
  <si>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</si>
  <si>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</si>
  <si>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</si>
  <si>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</si>
  <si>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</si>
  <si>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</si>
  <si>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</si>
  <si>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</si>
  <si>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</si>
  <si>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</si>
  <si>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</si>
  <si>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</si>
  <si>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</si>
  <si>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</si>
  <si>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</si>
  <si>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</si>
  <si>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</si>
  <si>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</si>
  <si>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</si>
  <si>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</si>
  <si>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</si>
  <si>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</si>
  <si>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</si>
  <si>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</si>
  <si>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</si>
  <si>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</si>
  <si>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</si>
  <si>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</si>
  <si>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</si>
  <si>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</si>
  <si>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</si>
  <si>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</si>
  <si>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</si>
  <si>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</si>
  <si>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</si>
  <si>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</si>
  <si>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</si>
  <si>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</si>
  <si>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</si>
  <si>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</si>
  <si>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</si>
  <si>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</si>
  <si>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</si>
  <si>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</si>
  <si>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</si>
  <si>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</si>
  <si>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</si>
  <si>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</si>
  <si>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</si>
  <si>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</si>
  <si>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</si>
  <si>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</si>
  <si>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</si>
  <si>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</si>
  <si>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</si>
  <si>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</si>
  <si>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</si>
  <si>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</si>
  <si>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</si>
  <si>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</si>
  <si>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</si>
  <si>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</si>
  <si>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</si>
  <si>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</si>
  <si>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</si>
  <si>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</si>
  <si>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</si>
  <si>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</si>
  <si>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</si>
  <si>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</si>
  <si>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</si>
  <si>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</si>
  <si>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</si>
  <si>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</si>
  <si>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</si>
  <si>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</si>
  <si>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</si>
  <si>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</si>
  <si>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</si>
  <si>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</si>
  <si>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</si>
  <si>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</si>
  <si>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</si>
  <si>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</si>
  <si>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</si>
  <si>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</si>
  <si>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</si>
  <si>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</si>
  <si>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</si>
  <si>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</si>
  <si>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</si>
  <si>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</si>
  <si>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</si>
  <si>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</si>
  <si>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</si>
  <si>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</si>
  <si>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</si>
  <si>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</si>
  <si>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</si>
  <si>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</si>
  <si>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</si>
  <si>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</si>
  <si>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</si>
  <si>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</si>
  <si>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</si>
  <si>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</si>
  <si>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</si>
  <si>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</si>
  <si>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</si>
  <si>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</si>
  <si>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</si>
  <si>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</si>
  <si>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</si>
  <si>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</si>
  <si>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</si>
  <si>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</si>
  <si>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</si>
  <si>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</si>
  <si>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</si>
  <si>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</si>
  <si>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</si>
  <si>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</si>
  <si>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</si>
  <si>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</si>
  <si>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</si>
  <si>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</si>
  <si>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</si>
  <si>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</si>
  <si>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</si>
  <si>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</si>
  <si>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</si>
  <si>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</si>
  <si>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</si>
  <si>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</si>
  <si>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</si>
  <si>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</si>
  <si>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</si>
  <si>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</si>
  <si>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</si>
  <si>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</si>
  <si>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</si>
  <si>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</si>
  <si>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</si>
  <si>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</si>
  <si>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</si>
  <si>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</si>
  <si>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</si>
  <si>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</si>
  <si>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</si>
  <si>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</si>
  <si>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</si>
  <si>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</si>
  <si>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</si>
  <si>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</si>
  <si>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</si>
  <si>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</si>
  <si>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</si>
  <si>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</si>
  <si>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</si>
  <si>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</si>
  <si>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</si>
  <si>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</si>
  <si>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</si>
  <si>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</si>
  <si>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</si>
  <si>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</si>
  <si>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</si>
  <si>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</si>
  <si>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</si>
  <si>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</si>
  <si>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</si>
  <si>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</si>
  <si>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</si>
  <si>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</si>
  <si>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</si>
  <si>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</si>
  <si>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</si>
  <si>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</si>
  <si>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</si>
  <si>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</si>
  <si>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</si>
  <si>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</si>
  <si>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</si>
  <si>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</si>
  <si>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</si>
  <si>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</si>
  <si>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</si>
  <si>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</si>
  <si>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</si>
  <si>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</si>
  <si>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</si>
  <si>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</si>
  <si>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</si>
  <si>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</si>
  <si>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</si>
  <si>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</si>
  <si>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</si>
  <si>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</si>
  <si>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</si>
  <si>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</si>
  <si>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</si>
  <si>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</si>
  <si>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</si>
  <si>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</si>
  <si>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</si>
  <si>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</si>
  <si>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</si>
  <si>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</si>
  <si>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</si>
  <si>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</si>
  <si>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</si>
  <si>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</si>
  <si>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</si>
  <si>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</si>
  <si>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</si>
  <si>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</si>
  <si>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</si>
  <si>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</si>
  <si>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</si>
  <si>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</si>
  <si>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</si>
  <si>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</si>
  <si>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</si>
  <si>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</si>
  <si>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</si>
  <si>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</si>
  <si>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</si>
  <si>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</si>
  <si>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</si>
  <si>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</si>
  <si>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</si>
  <si>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</si>
  <si>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</si>
  <si>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</si>
  <si>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</si>
  <si>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</si>
  <si>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</si>
  <si>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</si>
  <si>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</si>
  <si>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</si>
  <si>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</si>
  <si>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</si>
  <si>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</si>
  <si>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</si>
  <si>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</si>
  <si>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</si>
  <si>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</si>
  <si>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</si>
  <si>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</si>
  <si>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</si>
  <si>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</si>
  <si>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</si>
  <si>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</si>
  <si>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</si>
  <si>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</si>
  <si>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</si>
  <si>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</si>
  <si>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</si>
  <si>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</si>
  <si>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</si>
  <si>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</si>
  <si>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</si>
  <si>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</si>
  <si>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</si>
  <si>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</si>
  <si>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</si>
  <si>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</si>
  <si>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</si>
  <si>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</si>
  <si>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</si>
  <si>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</si>
  <si>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</si>
  <si>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</si>
  <si>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</si>
  <si>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</si>
  <si>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</si>
  <si>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</si>
  <si>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</si>
  <si>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</si>
  <si>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</si>
  <si>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</si>
  <si>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</si>
  <si>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</si>
  <si>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</si>
  <si>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</si>
  <si>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</si>
  <si>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</si>
  <si>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</si>
  <si>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</si>
  <si>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</si>
  <si>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</si>
  <si>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</si>
  <si>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</si>
  <si>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</si>
  <si>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</si>
  <si>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</si>
  <si>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</si>
  <si>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</si>
  <si>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</si>
  <si>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</si>
  <si>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</si>
  <si>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</si>
  <si>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</si>
  <si>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</si>
  <si>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</si>
  <si>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</si>
  <si>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</si>
  <si>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</si>
  <si>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</si>
  <si>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</si>
  <si>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</si>
  <si>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</si>
  <si>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</si>
  <si>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</si>
  <si>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</si>
  <si>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</si>
  <si>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</si>
  <si>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</si>
  <si>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</si>
  <si>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</si>
  <si>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</si>
  <si>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</si>
  <si>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</si>
  <si>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</si>
  <si>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</si>
  <si>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</si>
  <si>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</si>
  <si>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</si>
  <si>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</si>
  <si>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</si>
  <si>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</si>
  <si>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</si>
  <si>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</si>
  <si>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</si>
  <si>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</si>
  <si>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</si>
  <si>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</si>
  <si>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</si>
  <si>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</si>
  <si>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</si>
  <si>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</si>
  <si>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</si>
  <si>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</si>
  <si>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</si>
  <si>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</si>
  <si>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</si>
  <si>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</si>
  <si>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</si>
  <si>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</si>
  <si>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</si>
  <si>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</si>
  <si>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</si>
  <si>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</si>
  <si>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</si>
  <si>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</si>
  <si>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</si>
  <si>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</si>
  <si>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</si>
  <si>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</si>
  <si>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</si>
  <si>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</si>
  <si>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</si>
  <si>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</si>
  <si>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</si>
  <si>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</si>
  <si>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</si>
  <si>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</si>
  <si>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</si>
  <si>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</si>
  <si>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</si>
  <si>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</si>
  <si>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</si>
  <si>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</si>
  <si>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</si>
  <si>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</si>
  <si>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</si>
  <si>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</si>
  <si>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</si>
  <si>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</si>
  <si>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</si>
  <si>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</si>
  <si>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</si>
  <si>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</si>
  <si>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</si>
  <si>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</si>
  <si>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</si>
  <si>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</si>
  <si>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</si>
  <si>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</si>
  <si>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</si>
  <si>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</si>
  <si>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</si>
  <si>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</si>
  <si>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</si>
  <si>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</si>
  <si>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</si>
  <si>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</si>
  <si>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</si>
  <si>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</si>
  <si>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</si>
  <si>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</si>
  <si>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</si>
  <si>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</si>
  <si>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</si>
  <si>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</si>
  <si>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</si>
  <si>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</si>
  <si>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</si>
  <si>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</si>
  <si>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</si>
  <si>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</si>
  <si>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</si>
  <si>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</si>
  <si>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</si>
  <si>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</si>
  <si>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</si>
  <si>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</si>
  <si>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</si>
  <si>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</si>
  <si>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</si>
  <si>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</si>
  <si>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</si>
  <si>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</si>
  <si>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</si>
  <si>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</si>
  <si>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</si>
  <si>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</si>
  <si>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</si>
  <si>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</si>
  <si>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</si>
  <si>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</si>
  <si>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</si>
  <si>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</si>
  <si>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</si>
  <si>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</si>
  <si>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</si>
  <si>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</si>
  <si>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</si>
  <si>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</si>
  <si>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</si>
  <si>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</si>
  <si>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</si>
  <si>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</si>
  <si>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</si>
  <si>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</si>
  <si>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</si>
  <si>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</si>
  <si>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</si>
  <si>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</si>
  <si>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</si>
  <si>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</si>
  <si>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</si>
  <si>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</si>
  <si>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</si>
  <si>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</si>
  <si>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</si>
  <si>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</si>
  <si>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</si>
  <si>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</si>
  <si>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</si>
  <si>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</si>
  <si>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</si>
  <si>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</si>
  <si>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</si>
  <si>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</si>
  <si>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</si>
  <si>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</si>
  <si>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</si>
  <si>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</si>
  <si>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</si>
  <si>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</si>
  <si>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</si>
  <si>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</si>
  <si>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</si>
  <si>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</si>
  <si>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</si>
  <si>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</si>
  <si>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</si>
  <si>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</si>
  <si>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</si>
  <si>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</si>
  <si>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</si>
  <si>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</si>
  <si>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</si>
  <si>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</si>
  <si>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</si>
  <si>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</si>
  <si>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</si>
  <si>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</si>
  <si>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</si>
  <si>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</si>
  <si>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</si>
  <si>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</si>
  <si>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</si>
  <si>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</si>
  <si>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</si>
  <si>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</si>
  <si>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</si>
  <si>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</si>
  <si>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</si>
  <si>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</si>
  <si>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</si>
  <si>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</si>
  <si>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</si>
  <si>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</si>
  <si>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</si>
  <si>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</si>
  <si>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</si>
  <si>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</si>
  <si>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</si>
  <si>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</si>
  <si>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</si>
  <si>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</si>
  <si>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</si>
  <si>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</si>
  <si>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</si>
  <si>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</si>
  <si>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</si>
  <si>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</si>
  <si>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</si>
  <si>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</si>
  <si>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</si>
  <si>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</si>
  <si>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</si>
  <si>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</si>
  <si>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</si>
  <si>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</si>
  <si>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</si>
  <si>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</si>
  <si>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</si>
  <si>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</si>
  <si>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</si>
  <si>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</si>
  <si>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</si>
  <si>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</si>
  <si>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</si>
  <si>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</si>
  <si>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</si>
  <si>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</si>
  <si>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</si>
  <si>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</si>
  <si>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</si>
  <si>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</si>
  <si>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</si>
  <si>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</si>
  <si>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</si>
  <si>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</si>
  <si>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</si>
  <si>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</si>
  <si>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</si>
  <si>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</si>
  <si>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</si>
  <si>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</si>
  <si>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</si>
  <si>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</si>
  <si>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</si>
  <si>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</si>
  <si>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</si>
  <si>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</si>
  <si>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</si>
  <si>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</si>
  <si>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</si>
  <si>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</si>
  <si>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</si>
  <si>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</si>
  <si>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</si>
  <si>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</si>
  <si>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</si>
  <si>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</si>
  <si>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</si>
  <si>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</si>
  <si>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</si>
  <si>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</si>
  <si>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</si>
  <si>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</si>
  <si>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</si>
  <si>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</si>
  <si>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</si>
  <si>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</si>
  <si>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</si>
  <si>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</si>
  <si>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</si>
  <si>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</si>
  <si>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</si>
  <si>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</si>
  <si>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</si>
  <si>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</si>
  <si>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</si>
  <si>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</si>
  <si>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</si>
  <si>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</si>
  <si>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</si>
  <si>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</si>
  <si>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</si>
  <si>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</si>
  <si>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</si>
  <si>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</si>
  <si>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</si>
  <si>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</si>
  <si>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</si>
  <si>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</si>
  <si>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</si>
  <si>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</si>
  <si>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</si>
  <si>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</si>
  <si>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</si>
  <si>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</si>
  <si>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</si>
  <si>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</si>
  <si>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</si>
  <si>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</si>
  <si>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</si>
  <si>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</si>
  <si>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</si>
  <si>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</si>
  <si>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</si>
  <si>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</si>
  <si>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</si>
  <si>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</si>
  <si>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</si>
  <si>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</si>
  <si>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</si>
  <si>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</si>
  <si>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</si>
  <si>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</si>
  <si>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</si>
  <si>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</si>
  <si>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</si>
  <si>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</si>
  <si>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</si>
  <si>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</si>
  <si>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</si>
  <si>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</si>
  <si>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</si>
  <si>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</si>
  <si>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</si>
  <si>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</si>
  <si>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</si>
  <si>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</si>
  <si>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</si>
  <si>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</si>
  <si>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</si>
  <si>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</si>
  <si>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</si>
  <si>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</si>
  <si>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</si>
  <si>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</si>
  <si>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</si>
  <si>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</si>
  <si>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</si>
  <si>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</si>
  <si>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</si>
  <si>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</si>
  <si>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</si>
  <si>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</si>
  <si>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</si>
  <si>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</si>
  <si>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</si>
  <si>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</si>
  <si>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</si>
  <si>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</si>
  <si>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</si>
  <si>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</si>
  <si>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</si>
  <si>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</si>
  <si>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</si>
  <si>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</si>
  <si>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</si>
  <si>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</si>
  <si>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</si>
  <si>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</si>
  <si>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</si>
  <si>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</si>
  <si>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</si>
  <si>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</si>
  <si>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</si>
  <si>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</si>
  <si>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</si>
  <si>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</si>
  <si>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</si>
  <si>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</si>
  <si>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</si>
  <si>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</si>
  <si>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</si>
  <si>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</si>
  <si>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</si>
  <si>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</si>
  <si>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</si>
  <si>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</si>
  <si>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</si>
  <si>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</si>
  <si>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</si>
  <si>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</si>
  <si>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</si>
  <si>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</si>
  <si>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</si>
  <si>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</si>
  <si>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</si>
  <si>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</si>
  <si>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</si>
  <si>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</si>
  <si>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</si>
  <si>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</si>
  <si>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</si>
  <si>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</si>
  <si>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</si>
  <si>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</si>
  <si>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</si>
  <si>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</si>
  <si>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</si>
  <si>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</si>
  <si>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</si>
  <si>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</si>
  <si>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</si>
  <si>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</si>
  <si>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</si>
  <si>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</si>
  <si>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</si>
  <si>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</si>
  <si>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</si>
  <si>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</si>
  <si>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</si>
  <si>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</si>
  <si>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</si>
  <si>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</si>
  <si>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</si>
  <si>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</si>
  <si>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</si>
  <si>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</si>
  <si>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</si>
  <si>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</si>
  <si>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</si>
  <si>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</si>
  <si>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</si>
  <si>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</si>
  <si>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</si>
  <si>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</si>
  <si>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</si>
  <si>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</si>
  <si>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</si>
  <si>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</si>
  <si>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</si>
  <si>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</si>
  <si>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</si>
  <si>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</si>
  <si>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</si>
  <si>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</si>
  <si>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</si>
  <si>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</si>
  <si>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</si>
  <si>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</si>
  <si>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</si>
  <si>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</si>
  <si>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</si>
  <si>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</si>
  <si>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</si>
  <si>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</si>
  <si>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</si>
  <si>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</si>
  <si>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</si>
  <si>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</si>
  <si>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</si>
  <si>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</si>
  <si>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</si>
  <si>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</si>
  <si>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</si>
  <si>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</si>
  <si>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</si>
  <si>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</si>
  <si>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</si>
  <si>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</si>
  <si>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</si>
  <si>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</si>
  <si>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</si>
  <si>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</si>
  <si>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</si>
  <si>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</si>
  <si>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</si>
  <si>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</si>
  <si>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</si>
  <si>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</si>
  <si>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</si>
  <si>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</si>
  <si>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</si>
  <si>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</si>
  <si>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</si>
  <si>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</si>
  <si>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</si>
  <si>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</si>
  <si>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</si>
  <si>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</si>
  <si>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</si>
  <si>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</si>
  <si>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</si>
  <si>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</si>
  <si>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</si>
  <si>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</si>
  <si>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</si>
  <si>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</si>
  <si>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</si>
  <si>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</si>
  <si>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</si>
  <si>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</si>
  <si>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</si>
  <si>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</si>
  <si>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</si>
  <si>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</si>
  <si>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</si>
  <si>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</si>
  <si>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</si>
  <si>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</si>
  <si>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</si>
  <si>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</si>
  <si>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</si>
  <si>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</si>
  <si>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</si>
  <si>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</si>
  <si>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</si>
  <si>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</si>
  <si>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</si>
  <si>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</si>
  <si>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</si>
  <si>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</si>
  <si>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</si>
  <si>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</si>
  <si>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</si>
  <si>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</si>
  <si>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</si>
  <si>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</si>
  <si>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</si>
  <si>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</si>
  <si>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</si>
  <si>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</si>
  <si>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</si>
  <si>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</si>
  <si>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</si>
  <si>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</si>
  <si>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</si>
  <si>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</si>
  <si>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</si>
  <si>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</si>
  <si>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</si>
  <si>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</si>
  <si>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</si>
  <si>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</si>
  <si>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</si>
  <si>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</si>
  <si>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</si>
  <si>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</si>
  <si>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</si>
  <si>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</si>
  <si>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</si>
  <si>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</si>
  <si>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</si>
  <si>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</si>
  <si>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</si>
  <si>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</si>
  <si>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</si>
  <si>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</si>
  <si>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</si>
  <si>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</si>
  <si>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</si>
  <si>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</si>
  <si>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</si>
  <si>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</si>
  <si>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</si>
  <si>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</si>
  <si>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</si>
  <si>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</si>
  <si>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</si>
  <si>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</si>
  <si>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</si>
  <si>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</si>
  <si>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</si>
  <si>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</si>
  <si>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</si>
  <si>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</si>
  <si>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</si>
  <si>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</si>
  <si>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</si>
  <si>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</si>
  <si>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</si>
  <si>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</si>
  <si>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</si>
  <si>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</si>
  <si>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</si>
  <si>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</si>
  <si>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</si>
  <si>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</si>
  <si>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</si>
  <si>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</si>
  <si>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</si>
  <si>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</si>
  <si>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</si>
  <si>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</si>
  <si>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</si>
  <si>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</si>
  <si>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</si>
  <si>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</si>
  <si>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</si>
  <si>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</si>
  <si>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</si>
  <si>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</si>
  <si>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</si>
  <si>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</si>
  <si>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</si>
  <si>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</si>
  <si>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</si>
  <si>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</si>
  <si>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</si>
  <si>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</si>
  <si>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</si>
  <si>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</si>
  <si>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</si>
  <si>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</si>
  <si>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</si>
  <si>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</si>
  <si>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</si>
  <si>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</si>
  <si>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</si>
  <si>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</si>
  <si>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</si>
  <si>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</si>
  <si>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</si>
  <si>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</si>
  <si>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</si>
  <si>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</si>
  <si>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</si>
  <si>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</si>
  <si>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</si>
  <si>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</si>
  <si>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</si>
  <si>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</si>
  <si>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</si>
  <si>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</si>
  <si>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</si>
  <si>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</si>
  <si>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</si>
  <si>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</si>
  <si>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</si>
  <si>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</si>
  <si>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</si>
  <si>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</si>
  <si>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</si>
  <si>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</si>
  <si>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</si>
  <si>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</si>
  <si>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</si>
  <si>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</si>
  <si>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</si>
  <si>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</si>
  <si>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</si>
  <si>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</si>
  <si>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</si>
  <si>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</si>
  <si>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</si>
  <si>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</si>
  <si>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</si>
  <si>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</si>
  <si>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</si>
  <si>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</si>
  <si>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</si>
  <si>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</si>
  <si>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</si>
  <si>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</si>
  <si>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</si>
  <si>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</si>
  <si>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</si>
  <si>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</si>
  <si>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</si>
  <si>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</si>
  <si>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</si>
  <si>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</si>
  <si>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</si>
  <si>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</si>
  <si>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</si>
  <si>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</si>
  <si>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</si>
  <si>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</si>
  <si>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</si>
  <si>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</si>
  <si>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</si>
  <si>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</si>
  <si>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</si>
  <si>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</si>
  <si>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</si>
  <si>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</si>
  <si>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</si>
  <si>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</si>
  <si>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</si>
  <si>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</si>
  <si>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</si>
  <si>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</si>
  <si>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</si>
  <si>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</si>
  <si>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</si>
  <si>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</si>
  <si>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</si>
  <si>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</si>
  <si>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</si>
  <si>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</si>
  <si>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</si>
  <si>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</si>
  <si>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</si>
  <si>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</si>
  <si>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</si>
  <si>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</si>
  <si>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</si>
  <si>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</si>
  <si>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</si>
  <si>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</si>
  <si>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</si>
  <si>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</si>
  <si>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</si>
  <si>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</si>
  <si>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</si>
  <si>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</si>
  <si>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</si>
  <si>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</si>
  <si>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</si>
  <si>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</si>
  <si>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</si>
  <si>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</si>
  <si>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</si>
  <si>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</si>
  <si>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</si>
  <si>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</si>
  <si>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</si>
  <si>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</si>
  <si>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</si>
  <si>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</si>
  <si>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</si>
  <si>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</si>
  <si>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</si>
  <si>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</si>
  <si>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</si>
  <si>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</si>
  <si>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</si>
  <si>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</si>
  <si>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</si>
  <si>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</si>
  <si>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</si>
  <si>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</si>
  <si>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</si>
  <si>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</si>
  <si>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</si>
  <si>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</si>
  <si>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</si>
  <si>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</si>
  <si>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</si>
  <si>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</si>
  <si>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</si>
  <si>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</si>
  <si>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</si>
  <si>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</si>
  <si>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</si>
  <si>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</si>
  <si>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</si>
  <si>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</si>
  <si>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</si>
  <si>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</si>
  <si>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</si>
  <si>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</si>
  <si>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</si>
  <si>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</si>
  <si>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</si>
  <si>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</si>
  <si>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</si>
  <si>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</si>
  <si>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</si>
  <si>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</si>
  <si>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</si>
  <si>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</si>
  <si>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</si>
  <si>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</si>
  <si>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</si>
  <si>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</si>
  <si>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</si>
  <si>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</si>
  <si>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</si>
  <si>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</si>
  <si>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</si>
  <si>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</si>
  <si>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</si>
  <si>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</si>
  <si>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</si>
  <si>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</si>
  <si>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</si>
  <si>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</si>
  <si>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</si>
  <si>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</si>
  <si>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</si>
  <si>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</si>
  <si>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</si>
  <si>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</si>
  <si>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</si>
  <si>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</si>
  <si>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</si>
  <si>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</si>
  <si>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</si>
  <si>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</si>
  <si>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</si>
  <si>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</si>
  <si>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</si>
  <si>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</si>
  <si>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</si>
  <si>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</si>
  <si>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</si>
  <si>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</si>
  <si>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</si>
  <si>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</si>
  <si>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</si>
  <si>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</si>
  <si>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</si>
  <si>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</si>
  <si>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</si>
  <si>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</si>
  <si>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</si>
  <si>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</si>
  <si>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</si>
  <si>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</si>
  <si>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</si>
  <si>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</si>
  <si>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</si>
  <si>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</si>
  <si>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</si>
  <si>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</si>
  <si>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</si>
  <si>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</si>
  <si>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</si>
  <si>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</si>
  <si>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</si>
  <si>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</si>
  <si>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</si>
  <si>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</si>
  <si>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</si>
  <si>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</si>
  <si>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</si>
  <si>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</si>
  <si>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</si>
  <si>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</si>
  <si>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</si>
  <si>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</si>
  <si>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</si>
  <si>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</si>
  <si>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</si>
  <si>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</si>
  <si>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</si>
  <si>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</si>
  <si>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</si>
  <si>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</si>
  <si>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</si>
  <si>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</si>
  <si>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</si>
  <si>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</si>
  <si>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</si>
  <si>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</si>
  <si>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</si>
  <si>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</si>
  <si>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</si>
  <si>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</si>
  <si>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</si>
  <si>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</si>
  <si>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</si>
  <si>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</si>
  <si>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</si>
  <si>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</si>
  <si>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</si>
  <si>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</si>
  <si>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</si>
  <si>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</si>
  <si>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</si>
  <si>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</si>
  <si>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</si>
  <si>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</si>
  <si>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</si>
  <si>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</si>
  <si>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</si>
  <si>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</si>
  <si>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</si>
  <si>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</si>
  <si>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</si>
  <si>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</si>
  <si>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</si>
  <si>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</si>
  <si>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</si>
  <si>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</si>
  <si>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</si>
  <si>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</si>
  <si>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</si>
  <si>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</si>
  <si>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</si>
  <si>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</si>
  <si>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</si>
  <si>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</si>
  <si>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</si>
  <si>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</si>
  <si>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</si>
  <si>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</si>
  <si>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</si>
  <si>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</si>
  <si>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</si>
  <si>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</si>
  <si>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</si>
  <si>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</si>
  <si>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</si>
  <si>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</si>
  <si>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</si>
  <si>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</si>
  <si>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</si>
  <si>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</si>
  <si>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</si>
  <si>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</si>
  <si>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</si>
  <si>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</si>
  <si>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</si>
  <si>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</si>
  <si>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</si>
  <si>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</si>
  <si>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</si>
  <si>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</si>
  <si>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</si>
  <si>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</si>
  <si>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</si>
  <si>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</si>
  <si>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</si>
  <si>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</si>
  <si>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</si>
  <si>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</si>
  <si>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</si>
  <si>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</si>
  <si>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</si>
  <si>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</si>
  <si>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</si>
  <si>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</si>
  <si>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</si>
  <si>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</si>
  <si>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</si>
  <si>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</si>
  <si>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</si>
  <si>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</si>
  <si>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</si>
  <si>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</si>
  <si>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</si>
  <si>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</si>
  <si>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</si>
  <si>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</si>
  <si>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</si>
  <si>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</si>
  <si>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</si>
  <si>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</si>
  <si>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</si>
  <si>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</si>
  <si>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</si>
  <si>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</si>
  <si>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</si>
  <si>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</si>
  <si>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</si>
  <si>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</si>
  <si>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</si>
  <si>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</si>
  <si>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</si>
  <si>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</si>
  <si>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</si>
  <si>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</si>
  <si>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</si>
  <si>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</si>
  <si>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</si>
  <si>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</si>
  <si>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</si>
  <si>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</si>
  <si>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</si>
  <si>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</si>
  <si>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</si>
  <si>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</si>
  <si>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</si>
  <si>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</si>
  <si>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</si>
  <si>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</si>
  <si>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</si>
  <si>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</si>
  <si>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</si>
  <si>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</si>
  <si>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</si>
  <si>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</si>
  <si>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</si>
  <si>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</si>
  <si>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</si>
  <si>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</si>
  <si>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</si>
  <si>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</si>
  <si>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</si>
  <si>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</si>
  <si>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</si>
  <si>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</si>
  <si>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</si>
  <si>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</si>
  <si>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</si>
  <si>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</si>
  <si>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</si>
  <si>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</si>
  <si>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</si>
  <si>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</si>
  <si>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</si>
  <si>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</si>
  <si>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</si>
  <si>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</si>
  <si>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</si>
  <si>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</si>
  <si>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</si>
  <si>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</si>
  <si>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</si>
  <si>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</si>
  <si>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</si>
  <si>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</si>
  <si>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</si>
  <si>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</si>
  <si>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</si>
  <si>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</si>
  <si>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</si>
  <si>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</si>
  <si>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</si>
  <si>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</si>
  <si>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</si>
  <si>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</si>
  <si>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</si>
  <si>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</si>
  <si>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</si>
  <si>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</si>
  <si>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</si>
  <si>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</si>
  <si>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</si>
  <si>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</si>
  <si>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</si>
  <si>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</si>
  <si>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</si>
  <si>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</si>
  <si>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</si>
  <si>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</si>
  <si>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</si>
  <si>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</si>
  <si>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</si>
  <si>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</si>
  <si>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</si>
  <si>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</si>
  <si>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</si>
  <si>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</si>
  <si>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</si>
  <si>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</si>
  <si>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</si>
  <si>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</si>
  <si>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</si>
  <si>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</si>
  <si>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</si>
  <si>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</si>
  <si>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</si>
  <si>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</si>
  <si>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</si>
  <si>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</si>
  <si>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</si>
  <si>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</si>
  <si>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</si>
  <si>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</si>
  <si>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</si>
  <si>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</si>
  <si>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</si>
  <si>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</si>
  <si>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</si>
  <si>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</si>
  <si>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</si>
  <si>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</si>
  <si>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</si>
  <si>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</si>
  <si>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</si>
  <si>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</si>
  <si>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</si>
  <si>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</si>
  <si>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</si>
  <si>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</si>
  <si>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</si>
  <si>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</si>
  <si>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</si>
  <si>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</si>
  <si>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</si>
  <si>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</si>
  <si>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</si>
  <si>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</si>
  <si>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</si>
  <si>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</si>
  <si>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</si>
  <si>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</si>
  <si>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</si>
  <si>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</si>
  <si>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</si>
  <si>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</si>
  <si>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</si>
  <si>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</si>
  <si>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</si>
  <si>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</si>
  <si>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</si>
  <si>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</si>
  <si>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</si>
  <si>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</si>
  <si>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</si>
  <si>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</si>
  <si>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</si>
  <si>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</si>
  <si>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</si>
  <si>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</si>
  <si>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</si>
  <si>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</si>
  <si>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</si>
  <si>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</si>
  <si>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</si>
  <si>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</si>
  <si>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</si>
  <si>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</si>
  <si>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</si>
  <si>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</si>
  <si>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</si>
  <si>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</si>
  <si>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</si>
  <si>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</si>
  <si>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</si>
  <si>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</si>
  <si>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</si>
  <si>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</si>
  <si>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</si>
  <si>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</si>
  <si>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</si>
  <si>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</si>
  <si>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</si>
  <si>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</si>
  <si>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</si>
  <si>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</si>
  <si>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</si>
  <si>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</si>
  <si>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</si>
  <si>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</si>
  <si>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</si>
  <si>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</si>
  <si>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</si>
  <si>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</si>
  <si>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</si>
  <si>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</si>
  <si>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</si>
  <si>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</si>
  <si>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</si>
  <si>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</si>
  <si>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</si>
  <si>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</si>
  <si>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</si>
  <si>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</si>
  <si>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</si>
  <si>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</si>
  <si>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</si>
  <si>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</si>
  <si>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</si>
  <si>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</si>
  <si>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</si>
  <si>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</si>
  <si>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</si>
  <si>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</si>
  <si>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</si>
  <si>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</si>
  <si>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</si>
  <si>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</si>
  <si>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</si>
  <si>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</si>
  <si>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</si>
  <si>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</si>
  <si>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</si>
  <si>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</si>
  <si>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</si>
  <si>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</si>
  <si>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</si>
  <si>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</si>
  <si>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</si>
  <si>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</si>
  <si>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</si>
  <si>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</si>
  <si>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</si>
  <si>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</si>
  <si>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</si>
  <si>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</si>
  <si>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</si>
  <si>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</si>
  <si>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</si>
  <si>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</si>
  <si>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</si>
  <si>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</si>
  <si>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</si>
  <si>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</si>
  <si>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</si>
  <si>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</si>
  <si>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</si>
  <si>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</si>
  <si>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</si>
  <si>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</si>
  <si>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</si>
  <si>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</si>
  <si>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</si>
  <si>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</si>
  <si>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</si>
  <si>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</si>
  <si>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</si>
  <si>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</si>
  <si>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</si>
  <si>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</si>
  <si>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</si>
  <si>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</si>
  <si>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</si>
  <si>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</si>
  <si>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</si>
  <si>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</si>
  <si>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</si>
  <si>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</si>
  <si>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</si>
  <si>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</si>
  <si>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</si>
  <si>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</si>
  <si>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</si>
  <si>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</si>
  <si>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</si>
  <si>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</si>
  <si>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</si>
  <si>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</si>
  <si>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</si>
  <si>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</si>
  <si>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</si>
  <si>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</si>
  <si>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</si>
  <si>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</si>
  <si>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</si>
  <si>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</si>
  <si>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</si>
  <si>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</si>
  <si>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</si>
  <si>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</si>
  <si>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</si>
  <si>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</si>
  <si>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</si>
  <si>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</si>
  <si>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</si>
  <si>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</si>
  <si>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</si>
  <si>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</si>
  <si>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</si>
  <si>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</si>
  <si>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</si>
  <si>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</si>
  <si>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</si>
  <si>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</si>
  <si>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</si>
  <si>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</si>
  <si>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</si>
  <si>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</si>
  <si>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</si>
  <si>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</si>
  <si>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</si>
  <si>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</si>
  <si>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</si>
  <si>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</si>
  <si>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</si>
  <si>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</si>
  <si>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</si>
  <si>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</si>
  <si>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</si>
  <si>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</si>
  <si>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</si>
  <si>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</si>
  <si>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</si>
  <si>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</si>
  <si>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</si>
  <si>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</si>
  <si>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</si>
  <si>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</si>
  <si>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</si>
  <si>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</si>
  <si>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</si>
  <si>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</si>
  <si>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</si>
  <si>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</si>
  <si>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</si>
  <si>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</si>
  <si>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</si>
  <si>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</si>
  <si>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</si>
  <si>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</si>
  <si>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</si>
  <si>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</si>
  <si>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</si>
  <si>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</si>
  <si>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</si>
  <si>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</si>
  <si>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</si>
  <si>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</si>
  <si>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</si>
  <si>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</si>
  <si>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</si>
  <si>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</si>
  <si>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</si>
  <si>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</si>
  <si>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</si>
  <si>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</si>
  <si>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</si>
  <si>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</si>
  <si>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</si>
  <si>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</si>
  <si>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</si>
  <si>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</si>
  <si>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</si>
  <si>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</si>
  <si>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</si>
  <si>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</si>
  <si>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</si>
  <si>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</si>
  <si>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</si>
  <si>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</si>
  <si>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</si>
  <si>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</si>
  <si>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</si>
  <si>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</si>
  <si>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</si>
  <si>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</si>
  <si>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</si>
  <si>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</si>
  <si>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</si>
  <si>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</si>
  <si>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</si>
  <si>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</si>
  <si>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</si>
  <si>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</si>
  <si>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</si>
  <si>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</si>
  <si>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</si>
  <si>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</si>
  <si>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</si>
  <si>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</si>
  <si>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</si>
  <si>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</si>
  <si>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</si>
  <si>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</si>
  <si>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</si>
  <si>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</si>
  <si>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</si>
  <si>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</si>
  <si>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</si>
  <si>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</si>
  <si>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</si>
  <si>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</si>
  <si>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</si>
  <si>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</si>
  <si>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</si>
  <si>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</si>
  <si>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</si>
  <si>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</si>
  <si>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</si>
  <si>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</si>
  <si>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</si>
  <si>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</si>
  <si>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</si>
  <si>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</si>
  <si>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</si>
  <si>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</si>
  <si>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</si>
  <si>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</si>
  <si>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</si>
  <si>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</si>
  <si>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</si>
  <si>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</si>
  <si>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</si>
  <si>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</si>
  <si>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</si>
  <si>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</si>
  <si>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</si>
  <si>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</si>
  <si>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</si>
  <si>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</si>
  <si>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</si>
  <si>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</si>
  <si>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</si>
  <si>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</si>
  <si>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</si>
  <si>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</si>
  <si>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</si>
  <si>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</si>
  <si>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</si>
  <si>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</si>
  <si>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</si>
  <si>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</si>
  <si>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</si>
  <si>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</si>
  <si>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</si>
  <si>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</si>
  <si>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</si>
  <si>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</si>
  <si>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</si>
  <si>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</si>
  <si>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</si>
  <si>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</si>
  <si>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</si>
  <si>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</si>
  <si>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</si>
  <si>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</si>
  <si>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</si>
  <si>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</si>
  <si>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</si>
  <si>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</si>
  <si>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</si>
  <si>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</si>
  <si>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</si>
  <si>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</si>
  <si>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</si>
  <si>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</si>
  <si>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</si>
  <si>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</si>
  <si>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</si>
  <si>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</si>
  <si>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</si>
  <si>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</si>
  <si>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</si>
  <si>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</si>
  <si>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</si>
  <si>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</si>
  <si>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</si>
  <si>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</si>
  <si>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</si>
  <si>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</si>
  <si>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</si>
  <si>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</si>
  <si>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</si>
  <si>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</si>
  <si>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</si>
  <si>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</si>
  <si>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</si>
  <si>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</si>
  <si>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</si>
  <si>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</si>
  <si>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</si>
  <si>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</si>
  <si>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</si>
  <si>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</si>
  <si>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</si>
  <si>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</si>
  <si>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</si>
  <si>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</si>
  <si>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</si>
  <si>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</si>
  <si>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</si>
  <si>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</si>
  <si>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</si>
  <si>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</si>
  <si>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</si>
  <si>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</si>
  <si>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</si>
  <si>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</si>
  <si>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</si>
  <si>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</si>
  <si>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</si>
  <si>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</si>
  <si>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</si>
  <si>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</si>
  <si>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</si>
  <si>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</si>
  <si>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</si>
  <si>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</si>
  <si>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</si>
  <si>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</si>
  <si>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</si>
  <si>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</si>
  <si>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</si>
  <si>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</si>
  <si>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</si>
  <si>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</si>
  <si>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</si>
  <si>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</si>
  <si>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</si>
  <si>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</si>
  <si>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</si>
  <si>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</si>
  <si>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</si>
  <si>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</si>
  <si>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</si>
  <si>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</si>
  <si>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</si>
  <si>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</si>
  <si>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</si>
  <si>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</si>
  <si>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</si>
  <si>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</si>
  <si>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</si>
  <si>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</si>
  <si>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</si>
  <si>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</si>
  <si>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</si>
  <si>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</si>
  <si>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</si>
  <si>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</si>
  <si>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</si>
  <si>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</si>
  <si>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</si>
  <si>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</si>
  <si>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</si>
  <si>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</si>
  <si>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</si>
  <si>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</si>
  <si>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</si>
  <si>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</si>
  <si>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</si>
  <si>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</si>
  <si>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</si>
  <si>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</si>
  <si>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</si>
  <si>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</si>
  <si>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</si>
  <si>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</si>
  <si>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</si>
  <si>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</si>
  <si>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</si>
  <si>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</si>
  <si>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</si>
  <si>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</si>
  <si>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</si>
  <si>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</si>
  <si>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</si>
  <si>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</si>
  <si>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</si>
  <si>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</si>
  <si>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</si>
  <si>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</si>
  <si>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</si>
  <si>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</si>
  <si>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</si>
  <si>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</si>
  <si>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</si>
  <si>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</si>
  <si>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</si>
  <si>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</si>
  <si>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</si>
  <si>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</si>
  <si>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</si>
  <si>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</si>
  <si>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</si>
  <si>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</si>
  <si>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</si>
  <si>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</si>
  <si>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</si>
  <si>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</si>
  <si>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</si>
  <si>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</si>
  <si>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</si>
  <si>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</si>
  <si>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</si>
  <si>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</si>
  <si>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</si>
  <si>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</si>
  <si>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</si>
  <si>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</si>
  <si>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</si>
  <si>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</si>
  <si>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</si>
  <si>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</si>
  <si>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</si>
  <si>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</si>
  <si>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</si>
  <si>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</si>
  <si>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</si>
  <si>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</si>
  <si>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</si>
  <si>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</si>
  <si>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</si>
  <si>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</si>
  <si>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</si>
  <si>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</si>
  <si>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</si>
  <si>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</si>
  <si>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</si>
  <si>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</si>
  <si>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</si>
  <si>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</si>
  <si>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</si>
  <si>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</si>
  <si>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</si>
  <si>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</si>
  <si>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</si>
  <si>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</si>
  <si>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</si>
  <si>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</si>
  <si>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</si>
  <si>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</si>
  <si>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</si>
  <si>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</si>
  <si>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</si>
  <si>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</si>
  <si>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</si>
  <si>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</si>
  <si>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</si>
  <si>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</si>
  <si>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</si>
  <si>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</si>
  <si>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</si>
  <si>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</si>
  <si>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</si>
  <si>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</si>
  <si>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</si>
  <si>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</si>
  <si>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</si>
  <si>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</si>
  <si>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</si>
  <si>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</si>
  <si>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</si>
  <si>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</si>
  <si>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</si>
  <si>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</si>
  <si>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</si>
  <si>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</si>
  <si>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</si>
  <si>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</si>
  <si>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</si>
  <si>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</si>
  <si>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</si>
  <si>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</si>
  <si>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</si>
  <si>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</si>
  <si>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</si>
  <si>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</si>
  <si>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</si>
  <si>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</si>
  <si>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</si>
  <si>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</si>
  <si>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</si>
  <si>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</si>
  <si>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</si>
  <si>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</si>
  <si>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</si>
  <si>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</si>
  <si>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</si>
  <si>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</si>
  <si>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</si>
  <si>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</si>
  <si>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</si>
  <si>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</si>
  <si>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</si>
  <si>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</si>
  <si>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</si>
  <si>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</si>
  <si>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</si>
  <si>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</si>
  <si>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</si>
  <si>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</si>
  <si>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</si>
  <si>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</si>
  <si>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</si>
  <si>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</si>
  <si>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</si>
  <si>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</si>
  <si>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</si>
  <si>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</si>
  <si>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</si>
  <si>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</si>
  <si>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</si>
  <si>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</si>
  <si>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</si>
  <si>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</si>
  <si>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</si>
  <si>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</si>
  <si>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</si>
  <si>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</si>
  <si>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</si>
  <si>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</si>
  <si>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</si>
  <si>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</si>
  <si>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</si>
  <si>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</si>
  <si>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</si>
  <si>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</si>
  <si>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</si>
  <si>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</si>
  <si>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</si>
  <si>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</si>
  <si>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</si>
  <si>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</si>
  <si>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</si>
  <si>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</si>
  <si>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</si>
  <si>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</si>
  <si>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</si>
  <si>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</si>
  <si>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</si>
  <si>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</si>
  <si>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</si>
  <si>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</si>
  <si>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</si>
  <si>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</si>
  <si>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</si>
  <si>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</si>
  <si>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</si>
  <si>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</si>
  <si>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</si>
  <si>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</si>
  <si>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</si>
  <si>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</si>
  <si>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</si>
  <si>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</si>
  <si>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</si>
  <si>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</si>
  <si>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</si>
  <si>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</si>
  <si>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</si>
  <si>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</si>
  <si>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</si>
  <si>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</si>
  <si>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</si>
  <si>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</si>
  <si>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</si>
  <si>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</si>
  <si>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</si>
  <si>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</si>
  <si>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</si>
  <si>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</si>
  <si>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</si>
  <si>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</si>
  <si>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</si>
  <si>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</si>
  <si>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</si>
  <si>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</si>
  <si>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</si>
  <si>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</si>
  <si>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</si>
  <si>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</si>
  <si>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</si>
  <si>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</si>
  <si>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</si>
  <si>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</si>
  <si>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</si>
  <si>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</si>
  <si>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</si>
  <si>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</si>
  <si>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</si>
  <si>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</si>
  <si>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</si>
  <si>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</si>
  <si>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</si>
  <si>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</si>
  <si>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</si>
  <si>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</si>
  <si>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</si>
  <si>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</si>
  <si>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</si>
  <si>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</si>
  <si>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</si>
  <si>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</si>
  <si>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</si>
  <si>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</si>
  <si>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</si>
  <si>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</si>
  <si>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</si>
  <si>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</si>
  <si>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</si>
  <si>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</si>
  <si>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</si>
  <si>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</si>
  <si>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</si>
  <si>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</si>
  <si>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</si>
  <si>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</si>
  <si>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</si>
  <si>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</si>
  <si>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</si>
  <si>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</si>
  <si>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</si>
  <si>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</si>
  <si>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</si>
  <si>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</si>
  <si>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</si>
  <si>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</si>
  <si>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</si>
  <si>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</si>
  <si>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</si>
  <si>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</si>
  <si>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</si>
  <si>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</si>
  <si>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</si>
  <si>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</si>
  <si>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</si>
  <si>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</si>
  <si>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</si>
  <si>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</si>
  <si>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</si>
  <si>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</si>
  <si>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</si>
  <si>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</si>
  <si>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</si>
  <si>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</si>
  <si>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</si>
  <si>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</si>
  <si>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</si>
  <si>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</si>
  <si>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</si>
  <si>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</si>
  <si>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</si>
  <si>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</si>
  <si>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</si>
  <si>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</si>
  <si>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</si>
  <si>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</si>
  <si>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</si>
  <si>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</si>
  <si>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</si>
  <si>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</si>
  <si>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</si>
  <si>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</si>
  <si>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</si>
  <si>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</si>
  <si>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</si>
  <si>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</si>
  <si>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</si>
  <si>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</si>
  <si>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</si>
  <si>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</si>
  <si>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</si>
  <si>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</si>
  <si>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</si>
  <si>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</si>
  <si>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</si>
  <si>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</si>
  <si>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</si>
  <si>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</si>
  <si>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</si>
  <si>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</si>
  <si>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</si>
  <si>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</si>
  <si>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</si>
  <si>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</si>
  <si>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</si>
  <si>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</si>
  <si>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</si>
  <si>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</si>
  <si>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</si>
  <si>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</si>
  <si>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</si>
  <si>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</si>
  <si>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</si>
  <si>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</si>
  <si>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</si>
  <si>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</si>
  <si>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</si>
  <si>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</si>
  <si>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</si>
  <si>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</si>
  <si>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</si>
  <si>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</si>
  <si>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</si>
  <si>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</si>
  <si>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</si>
  <si>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</si>
  <si>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</si>
  <si>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</si>
  <si>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</si>
  <si>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</si>
  <si>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</si>
  <si>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</si>
  <si>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</si>
  <si>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</si>
  <si>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</si>
  <si>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</si>
  <si>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</si>
  <si>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</si>
  <si>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</si>
  <si>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</si>
  <si>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</si>
  <si>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</si>
  <si>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</si>
  <si>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</si>
  <si>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</si>
  <si>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</si>
  <si>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</si>
  <si>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</si>
  <si>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</si>
  <si>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</si>
  <si>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</si>
  <si>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</si>
  <si>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</si>
  <si>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</si>
  <si>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</si>
  <si>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</si>
  <si>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</si>
  <si>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</si>
  <si>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</si>
  <si>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</si>
  <si>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</si>
  <si>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</si>
  <si>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</si>
  <si>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</si>
  <si>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</si>
  <si>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</si>
  <si>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</si>
  <si>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</si>
  <si>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</si>
  <si>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</si>
  <si>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</si>
  <si>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</si>
  <si>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</si>
  <si>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</si>
  <si>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</si>
  <si>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</si>
  <si>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</si>
  <si>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</si>
  <si>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</si>
  <si>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</si>
  <si>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</si>
  <si>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</si>
  <si>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</si>
  <si>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</si>
  <si>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</si>
  <si>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</si>
  <si>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</si>
  <si>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</si>
  <si>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</si>
  <si>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</si>
  <si>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</si>
  <si>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</si>
  <si>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</si>
  <si>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</si>
  <si>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</si>
  <si>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</si>
  <si>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</si>
  <si>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</si>
  <si>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</si>
  <si>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</si>
  <si>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</si>
  <si>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</si>
  <si>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</si>
  <si>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</si>
  <si>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</si>
  <si>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</si>
  <si>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</si>
  <si>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</si>
  <si>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</si>
  <si>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</si>
  <si>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</si>
  <si>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</si>
  <si>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</si>
  <si>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</si>
  <si>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</si>
  <si>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</si>
  <si>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</si>
  <si>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</si>
  <si>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</si>
  <si>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</si>
  <si>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</si>
  <si>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</si>
  <si>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</si>
  <si>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</si>
  <si>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</si>
  <si>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</si>
  <si>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</si>
  <si>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</si>
  <si>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</si>
  <si>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</si>
  <si>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</si>
  <si>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</si>
  <si>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</si>
  <si>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</si>
  <si>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</si>
  <si>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</si>
  <si>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</si>
  <si>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</si>
  <si>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</si>
  <si>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</si>
  <si>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</si>
  <si>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</si>
  <si>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</si>
  <si>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</si>
  <si>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</si>
  <si>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</si>
  <si>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</si>
  <si>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</si>
  <si>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</si>
  <si>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</si>
  <si>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</si>
  <si>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</si>
  <si>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</si>
  <si>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</si>
  <si>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</si>
  <si>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</si>
  <si>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</si>
  <si>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</si>
  <si>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</si>
  <si>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</si>
  <si>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</si>
  <si>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</si>
  <si>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</si>
  <si>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</si>
  <si>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</si>
  <si>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</si>
  <si>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</si>
  <si>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</si>
  <si>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</si>
  <si>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</si>
  <si>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</si>
  <si>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</si>
  <si>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</si>
  <si>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</si>
  <si>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</si>
  <si>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</si>
  <si>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</si>
  <si>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</si>
  <si>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</si>
  <si>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</si>
  <si>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</si>
  <si>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</si>
  <si>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</si>
  <si>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</si>
  <si>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</si>
  <si>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</si>
  <si>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</si>
  <si>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</si>
  <si>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</si>
  <si>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</si>
  <si>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</si>
  <si>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</si>
  <si>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</si>
  <si>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</si>
  <si>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</si>
  <si>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</si>
  <si>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</si>
  <si>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</si>
  <si>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</si>
  <si>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</si>
  <si>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</si>
  <si>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</si>
  <si>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</si>
  <si>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</si>
  <si>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</si>
  <si>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</si>
  <si>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</si>
  <si>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</si>
  <si>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</si>
  <si>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</si>
  <si>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</si>
  <si>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</si>
  <si>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</si>
  <si>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</si>
  <si>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</si>
  <si>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</si>
  <si>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</si>
  <si>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</si>
  <si>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</si>
  <si>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</si>
  <si>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</si>
  <si>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</si>
  <si>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</si>
  <si>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</si>
  <si>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</si>
  <si>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</si>
  <si>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</si>
  <si>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</si>
  <si>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</si>
  <si>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</si>
  <si>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</si>
  <si>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</si>
  <si>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</si>
  <si>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</si>
  <si>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</si>
  <si>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</si>
  <si>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</si>
  <si>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</si>
  <si>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</si>
  <si>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</si>
  <si>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</si>
  <si>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</si>
  <si>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</si>
  <si>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</si>
  <si>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</si>
  <si>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</si>
  <si>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</si>
  <si>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</si>
  <si>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</si>
  <si>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</si>
  <si>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</si>
  <si>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</si>
  <si>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</si>
  <si>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</si>
  <si>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</si>
  <si>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</si>
  <si>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</si>
  <si>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</si>
  <si>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</si>
  <si>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</si>
  <si>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</si>
  <si>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</si>
  <si>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</si>
  <si>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</si>
  <si>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</si>
  <si>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</si>
  <si>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</si>
  <si>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</si>
  <si>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</si>
  <si>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</si>
  <si>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</si>
  <si>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</si>
  <si>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</si>
  <si>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</si>
  <si>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</si>
  <si>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</si>
  <si>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</si>
  <si>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</si>
  <si>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</si>
  <si>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</si>
  <si>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</si>
  <si>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</si>
  <si>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</si>
  <si>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</si>
  <si>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</si>
  <si>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</si>
  <si>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</si>
  <si>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</si>
  <si>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</si>
  <si>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</si>
  <si>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</si>
  <si>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</si>
  <si>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</si>
  <si>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</si>
  <si>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</si>
  <si>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</si>
  <si>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</si>
  <si>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</si>
  <si>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</si>
  <si>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</si>
  <si>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</si>
  <si>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</si>
  <si>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</si>
  <si>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</si>
  <si>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</si>
  <si>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</si>
  <si>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</si>
  <si>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</si>
  <si>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</si>
  <si>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</si>
  <si>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</si>
  <si>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</si>
  <si>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</si>
  <si>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</si>
  <si>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</si>
  <si>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</si>
  <si>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</si>
  <si>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</si>
  <si>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</si>
  <si>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</si>
  <si>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</si>
  <si>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</si>
  <si>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</si>
  <si>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</si>
  <si>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</si>
  <si>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</si>
  <si>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</si>
  <si>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</si>
  <si>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</si>
  <si>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</si>
  <si>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</si>
  <si>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</si>
  <si>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</si>
  <si>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</si>
  <si>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</si>
  <si>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</si>
  <si>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</si>
  <si>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</si>
  <si>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</si>
  <si>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</si>
  <si>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</si>
  <si>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</si>
  <si>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</si>
  <si>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</si>
  <si>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</si>
  <si>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</si>
  <si>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</si>
  <si>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</si>
  <si>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</si>
  <si>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</si>
  <si>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</si>
  <si>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</si>
  <si>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</si>
  <si>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</si>
  <si>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</si>
  <si>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</si>
  <si>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</si>
  <si>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</si>
  <si>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</si>
  <si>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</si>
  <si>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</si>
  <si>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</si>
  <si>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</si>
  <si>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</si>
  <si>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</si>
  <si>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</si>
  <si>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</si>
  <si>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</si>
  <si>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</si>
  <si>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</si>
  <si>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</si>
  <si>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</si>
  <si>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</si>
  <si>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</si>
  <si>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</si>
  <si>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</si>
  <si>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</si>
  <si>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</si>
  <si>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</si>
  <si>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</si>
  <si>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</si>
  <si>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</si>
  <si>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</si>
  <si>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</si>
  <si>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</si>
  <si>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</si>
  <si>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</si>
  <si>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</si>
  <si>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</si>
  <si>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</si>
  <si>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</si>
  <si>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</si>
  <si>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</si>
  <si>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</si>
  <si>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</si>
  <si>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</si>
  <si>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</si>
  <si>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</si>
  <si>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</si>
  <si>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</si>
  <si>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</si>
  <si>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</si>
  <si>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</si>
  <si>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</si>
  <si>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</si>
  <si>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</si>
  <si>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</si>
  <si>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</si>
  <si>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</si>
  <si>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</si>
  <si>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</si>
  <si>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</si>
  <si>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</si>
  <si>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</si>
  <si>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</si>
  <si>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</si>
  <si>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</si>
  <si>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</si>
  <si>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</si>
  <si>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</si>
  <si>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</si>
  <si>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</si>
  <si>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</si>
  <si>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</si>
  <si>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</si>
  <si>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</si>
  <si>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</si>
  <si>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</si>
  <si>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</si>
  <si>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</si>
  <si>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</si>
  <si>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</si>
  <si>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</si>
  <si>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</si>
  <si>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</si>
  <si>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</si>
  <si>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</si>
  <si>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</si>
  <si>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</si>
  <si>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</si>
  <si>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</si>
  <si>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</si>
  <si>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</si>
  <si>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</si>
  <si>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</si>
  <si>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</si>
  <si>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</si>
  <si>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</si>
  <si>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</si>
  <si>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</si>
  <si>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</si>
  <si>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</si>
  <si>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</si>
  <si>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</si>
  <si>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</si>
  <si>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</si>
  <si>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</si>
  <si>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</si>
  <si>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</si>
  <si>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</si>
  <si>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</si>
  <si>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</si>
  <si>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</si>
  <si>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</si>
  <si>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</si>
  <si>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</si>
  <si>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</si>
  <si>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</si>
  <si>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</si>
  <si>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</si>
  <si>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</si>
  <si>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</si>
  <si>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</si>
  <si>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</si>
  <si>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</si>
  <si>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</si>
  <si>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</si>
  <si>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</si>
  <si>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</si>
  <si>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</si>
  <si>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</si>
  <si>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</si>
  <si>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</si>
  <si>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</si>
  <si>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</si>
  <si>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</si>
  <si>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</si>
  <si>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</si>
  <si>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</si>
  <si>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</si>
  <si>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</si>
  <si>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</si>
  <si>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</si>
  <si>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</si>
  <si>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</si>
  <si>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</si>
  <si>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</si>
  <si>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</si>
  <si>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</si>
  <si>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</si>
  <si>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</si>
  <si>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</si>
  <si>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</si>
  <si>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</si>
  <si>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</si>
  <si>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</si>
  <si>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</si>
  <si>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</si>
  <si>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</si>
  <si>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</si>
  <si>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</si>
  <si>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</si>
  <si>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</si>
  <si>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</si>
  <si>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</si>
  <si>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</si>
  <si>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</si>
  <si>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</si>
  <si>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</si>
  <si>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</si>
  <si>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</si>
  <si>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</si>
  <si>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</si>
  <si>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</si>
  <si>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</si>
  <si>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</si>
  <si>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</si>
  <si>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</si>
  <si>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</si>
  <si>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</si>
  <si>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</si>
  <si>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</si>
  <si>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</si>
  <si>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</si>
  <si>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</si>
  <si>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</si>
  <si>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</si>
  <si>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</si>
  <si>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</si>
  <si>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</si>
  <si>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</si>
  <si>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</si>
  <si>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</si>
  <si>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</si>
  <si>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</si>
  <si>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</si>
  <si>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</si>
  <si>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</si>
  <si>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</si>
  <si>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</si>
  <si>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</si>
  <si>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</si>
  <si>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</si>
  <si>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</si>
  <si>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</si>
  <si>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</si>
  <si>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</si>
  <si>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</si>
  <si>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</si>
  <si>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</si>
  <si>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</si>
  <si>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</si>
  <si>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</si>
  <si>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</si>
  <si>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</si>
  <si>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</si>
  <si>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</si>
  <si>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</si>
  <si>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</si>
  <si>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</si>
  <si>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</si>
  <si>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</si>
  <si>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</si>
  <si>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</si>
  <si>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</si>
  <si>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</si>
  <si>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</si>
  <si>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</si>
  <si>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</si>
  <si>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</si>
  <si>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</si>
  <si>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</si>
  <si>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</si>
  <si>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</si>
  <si>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</si>
  <si>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</si>
  <si>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</si>
  <si>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</si>
  <si>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</si>
  <si>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</si>
  <si>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</si>
  <si>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</si>
  <si>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</si>
  <si>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</si>
  <si>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</si>
  <si>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</si>
  <si>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</si>
  <si>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</si>
  <si>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</si>
  <si>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</si>
  <si>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</si>
  <si>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</si>
  <si>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</si>
  <si>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</si>
  <si>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</si>
  <si>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</si>
  <si>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</si>
  <si>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</si>
  <si>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</si>
  <si>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</si>
  <si>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</si>
  <si>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</si>
  <si>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</si>
  <si>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</si>
  <si>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</si>
  <si>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</si>
  <si>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</si>
  <si>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</si>
  <si>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</si>
  <si>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</si>
  <si>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</si>
  <si>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</si>
  <si>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</si>
  <si>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</si>
  <si>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</si>
  <si>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</si>
  <si>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</si>
  <si>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</si>
  <si>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</si>
  <si>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</si>
  <si>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</si>
  <si>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</si>
  <si>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</si>
  <si>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</si>
  <si>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</si>
  <si>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</si>
  <si>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</si>
  <si>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</si>
  <si>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</si>
  <si>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</si>
  <si>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</si>
  <si>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</si>
  <si>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</si>
  <si>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</si>
  <si>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</si>
  <si>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</si>
  <si>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</si>
  <si>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</si>
  <si>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</si>
  <si>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</si>
  <si>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</si>
  <si>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</si>
  <si>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</si>
  <si>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</si>
  <si>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</si>
  <si>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</si>
  <si>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</si>
  <si>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</si>
  <si>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</si>
  <si>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</si>
  <si>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</si>
  <si>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</si>
  <si>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</si>
  <si>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</si>
  <si>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</si>
  <si>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</si>
  <si>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</si>
  <si>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</si>
  <si>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</si>
  <si>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</si>
  <si>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</si>
  <si>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</si>
  <si>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</si>
  <si>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</si>
  <si>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</si>
  <si>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</si>
  <si>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</si>
  <si>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</si>
  <si>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</si>
  <si>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</si>
  <si>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</si>
  <si>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</si>
  <si>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</si>
  <si>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</si>
  <si>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</si>
  <si>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</si>
  <si>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</si>
  <si>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</si>
  <si>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</si>
  <si>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</si>
  <si>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</si>
  <si>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</si>
  <si>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</si>
  <si>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</si>
  <si>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</si>
  <si>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</si>
  <si>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</si>
  <si>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</si>
  <si>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</si>
  <si>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</si>
  <si>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</si>
  <si>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</si>
  <si>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</si>
  <si>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</si>
  <si>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</si>
  <si>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</si>
  <si>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</si>
  <si>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</si>
  <si>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</si>
  <si>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</si>
  <si>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</si>
  <si>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</si>
  <si>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</si>
  <si>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</si>
  <si>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</si>
  <si>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</si>
  <si>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</si>
  <si>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</si>
  <si>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</si>
  <si>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</si>
  <si>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</si>
  <si>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</si>
  <si>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</si>
  <si>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</si>
  <si>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</si>
  <si>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</si>
  <si>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</si>
  <si>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</si>
  <si>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</si>
  <si>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</si>
  <si>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</si>
  <si>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</si>
  <si>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</si>
  <si>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</si>
  <si>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</si>
  <si>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</si>
  <si>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</si>
  <si>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</si>
  <si>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</si>
  <si>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</si>
  <si>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</si>
  <si>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</si>
  <si>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</si>
  <si>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</si>
  <si>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</si>
  <si>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</si>
  <si>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</si>
  <si>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</si>
  <si>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</si>
  <si>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</si>
  <si>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</si>
  <si>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</si>
  <si>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</si>
  <si>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</si>
  <si>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</si>
  <si>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</si>
  <si>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</si>
  <si>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</si>
  <si>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</si>
  <si>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</si>
  <si>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</si>
  <si>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</si>
  <si>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</si>
  <si>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</si>
  <si>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</si>
  <si>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</si>
  <si>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</si>
  <si>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</si>
  <si>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</si>
  <si>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</si>
  <si>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</si>
  <si>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</si>
  <si>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</si>
  <si>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</si>
  <si>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</si>
  <si>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</si>
  <si>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</si>
  <si>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</si>
  <si>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</si>
  <si>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</si>
  <si>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</si>
  <si>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</si>
  <si>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</si>
  <si>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</si>
  <si>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</si>
  <si>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</si>
  <si>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</si>
  <si>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</si>
  <si>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</si>
  <si>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</si>
  <si>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</si>
  <si>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</si>
  <si>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</si>
  <si>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</si>
  <si>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</si>
  <si>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</si>
  <si>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</si>
  <si>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</si>
  <si>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</si>
  <si>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</si>
  <si>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</si>
  <si>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</si>
  <si>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</si>
  <si>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</si>
  <si>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</si>
  <si>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</si>
  <si>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</si>
  <si>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</si>
  <si>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</si>
  <si>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</si>
  <si>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</si>
  <si>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</si>
  <si>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</si>
  <si>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</si>
  <si>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</si>
  <si>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</si>
  <si>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</si>
  <si>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</si>
  <si>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</si>
  <si>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</si>
  <si>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</si>
  <si>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</si>
  <si>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</si>
  <si>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</si>
  <si>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</si>
  <si>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</si>
  <si>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</si>
  <si>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</si>
  <si>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</si>
  <si>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</si>
  <si>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</si>
  <si>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</si>
  <si>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</si>
  <si>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</si>
  <si>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</si>
  <si>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</si>
  <si>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</si>
  <si>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</si>
  <si>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</si>
  <si>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</si>
  <si>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</si>
  <si>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</si>
  <si>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</si>
  <si>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</si>
  <si>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</si>
  <si>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</si>
  <si>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</si>
  <si>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</si>
  <si>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</si>
  <si>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</si>
  <si>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</si>
  <si>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</si>
  <si>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</si>
  <si>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</si>
  <si>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</si>
  <si>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</si>
  <si>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</si>
  <si>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</si>
  <si>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</si>
  <si>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</si>
  <si>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</si>
  <si>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</si>
  <si>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</si>
  <si>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</si>
  <si>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</si>
  <si>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</si>
  <si>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</si>
  <si>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</si>
  <si>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</si>
  <si>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</si>
  <si>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</si>
  <si>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</si>
  <si>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</si>
  <si>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</si>
  <si>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</si>
  <si>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</si>
  <si>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</si>
  <si>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</si>
  <si>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</si>
  <si>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</si>
  <si>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</si>
  <si>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</si>
  <si>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</si>
  <si>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</si>
  <si>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</si>
  <si>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</si>
  <si>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</si>
  <si>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</si>
  <si>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</si>
  <si>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</si>
  <si>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</si>
  <si>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</si>
  <si>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</si>
  <si>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</si>
  <si>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</si>
  <si>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</si>
  <si>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</si>
  <si>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</si>
  <si>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</si>
  <si>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</si>
  <si>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</si>
  <si>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</si>
  <si>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</si>
  <si>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</si>
  <si>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</si>
  <si>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</si>
  <si>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</si>
  <si>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</si>
  <si>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</si>
  <si>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</si>
  <si>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</si>
  <si>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</si>
  <si>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</si>
  <si>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</si>
  <si>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</si>
  <si>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</si>
  <si>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</si>
  <si>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</si>
  <si>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</si>
  <si>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</si>
  <si>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</si>
  <si>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</si>
  <si>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</si>
  <si>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</si>
  <si>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</si>
  <si>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</si>
  <si>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</si>
  <si>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</si>
  <si>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</si>
  <si>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</si>
  <si>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</si>
  <si>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</si>
  <si>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</si>
  <si>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</si>
  <si>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</si>
  <si>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</si>
  <si>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</si>
  <si>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</si>
  <si>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</si>
  <si>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</si>
  <si>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</si>
  <si>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</si>
  <si>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</si>
  <si>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</si>
  <si>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</si>
  <si>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</si>
  <si>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</si>
  <si>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</si>
  <si>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</si>
  <si>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</si>
  <si>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</si>
  <si>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</si>
  <si>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</si>
  <si>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</si>
  <si>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</si>
  <si>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</si>
  <si>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</si>
  <si>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</si>
  <si>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</si>
  <si>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</si>
  <si>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</si>
  <si>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</si>
  <si>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</si>
  <si>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</si>
  <si>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</si>
  <si>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</si>
  <si>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</si>
  <si>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</si>
  <si>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</si>
  <si>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</si>
  <si>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</si>
  <si>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</si>
  <si>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</si>
  <si>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</si>
  <si>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</si>
  <si>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</si>
  <si>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</si>
  <si>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</si>
  <si>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</si>
  <si>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</si>
  <si>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</si>
  <si>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</si>
  <si>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</si>
  <si>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</si>
  <si>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</si>
  <si>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</si>
  <si>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</si>
  <si>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</si>
  <si>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</si>
  <si>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</si>
  <si>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</si>
  <si>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</si>
  <si>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</si>
  <si>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</si>
  <si>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</si>
  <si>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</si>
  <si>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</si>
  <si>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</si>
  <si>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</si>
  <si>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</si>
  <si>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</si>
  <si>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</si>
  <si>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</si>
  <si>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</si>
  <si>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</si>
  <si>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</si>
  <si>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</si>
  <si>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</si>
  <si>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</si>
  <si>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</si>
  <si>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</si>
  <si>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</si>
  <si>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</si>
  <si>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</si>
  <si>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</si>
  <si>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</si>
  <si>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</si>
  <si>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</si>
  <si>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</si>
  <si>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</si>
  <si>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</si>
  <si>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</si>
  <si>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</si>
  <si>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</si>
  <si>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</si>
  <si>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</si>
  <si>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</si>
  <si>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</si>
  <si>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</si>
  <si>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</si>
  <si>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</si>
  <si>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</si>
  <si>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</si>
  <si>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</si>
  <si>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</si>
  <si>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</si>
  <si>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</si>
  <si>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</si>
  <si>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</si>
  <si>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</si>
  <si>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</si>
  <si>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</si>
  <si>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</si>
  <si>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</si>
  <si>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</si>
  <si>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</si>
  <si>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</si>
  <si>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</si>
  <si>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</si>
  <si>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</si>
  <si>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</si>
  <si>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</si>
  <si>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</si>
  <si>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</si>
  <si>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</si>
  <si>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</si>
  <si>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</si>
  <si>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</si>
  <si>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</si>
  <si>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</si>
  <si>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</si>
  <si>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</si>
  <si>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</si>
  <si>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</si>
  <si>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</si>
  <si>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</si>
  <si>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</si>
  <si>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</si>
  <si>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</si>
  <si>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</si>
  <si>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</si>
  <si>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</si>
  <si>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</si>
  <si>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</si>
  <si>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</si>
  <si>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</si>
  <si>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</si>
  <si>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</si>
  <si>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</si>
  <si>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</si>
  <si>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</si>
  <si>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</si>
  <si>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</si>
  <si>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</si>
  <si>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</si>
  <si>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</si>
  <si>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</si>
  <si>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</si>
  <si>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</si>
  <si>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</si>
  <si>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</si>
  <si>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</si>
  <si>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</si>
  <si>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</si>
  <si>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</si>
  <si>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</si>
  <si>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</si>
  <si>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</si>
  <si>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</si>
  <si>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</si>
  <si>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</si>
  <si>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</si>
  <si>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</si>
  <si>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</si>
  <si>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</si>
  <si>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</si>
  <si>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</si>
  <si>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</si>
  <si>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</si>
  <si>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</si>
  <si>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</si>
  <si>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</si>
  <si>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</si>
  <si>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</si>
  <si>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</si>
  <si>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</si>
  <si>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</si>
  <si>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</si>
  <si>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</si>
  <si>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</si>
  <si>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</si>
  <si>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</si>
  <si>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</si>
  <si>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</si>
  <si>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</si>
  <si>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</si>
  <si>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</si>
  <si>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</si>
  <si>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</si>
  <si>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</si>
  <si>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</si>
  <si>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</si>
  <si>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</si>
  <si>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</si>
  <si>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</si>
  <si>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</si>
  <si>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</si>
  <si>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</si>
  <si>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</si>
  <si>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</si>
  <si>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</si>
  <si>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</si>
  <si>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</si>
  <si>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</si>
  <si>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</si>
  <si>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</si>
  <si>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</si>
  <si>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</si>
  <si>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</si>
  <si>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</si>
  <si>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</si>
  <si>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</si>
  <si>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</si>
  <si>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</si>
  <si>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</si>
  <si>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</si>
  <si>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</si>
  <si>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</si>
  <si>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</si>
  <si>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</si>
  <si>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</si>
  <si>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</si>
  <si>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</si>
  <si>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</si>
  <si>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</si>
  <si>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</si>
  <si>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</si>
  <si>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</si>
  <si>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</si>
  <si>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</si>
  <si>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</si>
  <si>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</si>
  <si>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</si>
  <si>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</si>
  <si>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</si>
  <si>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</si>
  <si>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</si>
  <si>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</si>
  <si>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</si>
  <si>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</si>
  <si>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</si>
  <si>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</si>
  <si>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</si>
  <si>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</si>
  <si>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</si>
  <si>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</si>
  <si>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</si>
  <si>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</si>
  <si>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</si>
  <si>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</si>
  <si>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</si>
  <si>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</si>
  <si>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</si>
  <si>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</si>
  <si>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</si>
  <si>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</si>
  <si>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</si>
  <si>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</si>
  <si>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</si>
  <si>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</si>
  <si>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</si>
  <si>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</si>
  <si>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</si>
  <si>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</si>
  <si>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</si>
  <si>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</si>
  <si>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</si>
  <si>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</si>
  <si>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</si>
  <si>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</si>
  <si>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</si>
  <si>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</si>
  <si>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</si>
  <si>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</si>
  <si>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</si>
  <si>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</si>
  <si>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</si>
  <si>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</si>
  <si>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</si>
  <si>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</si>
  <si>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</si>
  <si>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</si>
  <si>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</si>
  <si>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</si>
  <si>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</si>
  <si>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</si>
  <si>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</si>
  <si>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</si>
  <si>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</si>
  <si>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</si>
  <si>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</si>
  <si>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</si>
  <si>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</si>
  <si>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</si>
  <si>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</si>
  <si>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</si>
  <si>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</si>
  <si>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</si>
  <si>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</si>
  <si>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</si>
  <si>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</si>
  <si>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</si>
  <si>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</si>
  <si>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</si>
  <si>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</si>
  <si>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</si>
  <si>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</si>
  <si>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</si>
  <si>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</si>
  <si>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</si>
  <si>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</si>
  <si>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</si>
  <si>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</si>
  <si>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</si>
  <si>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</si>
  <si>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</si>
  <si>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</si>
  <si>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</si>
  <si>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</si>
  <si>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</si>
  <si>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</si>
  <si>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</si>
  <si>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</si>
  <si>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</si>
  <si>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</si>
  <si>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</si>
  <si>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</si>
  <si>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</si>
  <si>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</si>
  <si>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</si>
  <si>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</si>
  <si>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</si>
  <si>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</si>
  <si>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</si>
  <si>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</si>
  <si>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</si>
  <si>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</si>
  <si>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</si>
  <si>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</si>
  <si>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</si>
  <si>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</si>
  <si>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</si>
  <si>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</si>
  <si>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</si>
  <si>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</si>
  <si>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</si>
  <si>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</si>
  <si>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</si>
  <si>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</si>
  <si>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</si>
  <si>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</si>
  <si>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</si>
  <si>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</si>
  <si>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</si>
  <si>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</si>
  <si>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</si>
  <si>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</si>
  <si>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</si>
  <si>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</si>
  <si>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</si>
  <si>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</si>
  <si>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</si>
  <si>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</si>
  <si>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</si>
  <si>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</si>
  <si>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</si>
  <si>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</si>
  <si>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</si>
  <si>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</si>
  <si>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</si>
  <si>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</si>
  <si>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</si>
  <si>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</si>
  <si>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</si>
  <si>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</si>
  <si>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</si>
  <si>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</si>
  <si>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</si>
  <si>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</si>
  <si>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</si>
  <si>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</si>
  <si>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</si>
  <si>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</si>
  <si>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</si>
  <si>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</si>
  <si>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</si>
  <si>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</si>
  <si>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</si>
  <si>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</si>
  <si>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</si>
  <si>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</si>
  <si>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</si>
  <si>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</si>
  <si>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</si>
  <si>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</si>
  <si>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</si>
  <si>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</si>
  <si>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</si>
  <si>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</si>
  <si>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</si>
  <si>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</si>
  <si>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</si>
  <si>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</si>
  <si>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</si>
  <si>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</si>
  <si>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</si>
  <si>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</si>
  <si>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</si>
  <si>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</si>
  <si>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</si>
  <si>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</si>
  <si>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</si>
  <si>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</si>
  <si>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</si>
  <si>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</si>
  <si>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</si>
  <si>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</si>
  <si>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</si>
  <si>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</si>
  <si>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</si>
  <si>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</si>
  <si>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</si>
  <si>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</si>
  <si>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</si>
  <si>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</si>
  <si>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</si>
  <si>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</si>
  <si>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</si>
  <si>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</si>
  <si>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</si>
  <si>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</si>
  <si>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</si>
  <si>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</si>
  <si>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</si>
  <si>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</si>
  <si>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</si>
  <si>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</si>
  <si>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</si>
  <si>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</si>
  <si>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</si>
  <si>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</si>
  <si>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</si>
  <si>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</si>
  <si>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</si>
  <si>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</si>
  <si>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</si>
  <si>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</si>
  <si>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</si>
  <si>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</si>
  <si>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</si>
  <si>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</si>
  <si>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</si>
  <si>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</si>
  <si>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</si>
  <si>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</si>
  <si>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</si>
  <si>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</si>
  <si>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</si>
  <si>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</si>
  <si>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</si>
  <si>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</si>
  <si>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</si>
  <si>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</si>
  <si>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</si>
  <si>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</si>
  <si>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</si>
  <si>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</si>
  <si>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</si>
  <si>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</si>
  <si>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</si>
  <si>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</si>
  <si>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</si>
  <si>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</si>
  <si>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</si>
  <si>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</si>
  <si>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</si>
  <si>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</si>
  <si>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</si>
  <si>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</si>
  <si>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</si>
  <si>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</si>
  <si>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</si>
  <si>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</si>
  <si>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</si>
  <si>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</si>
  <si>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</si>
  <si>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</si>
  <si>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</si>
  <si>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</si>
  <si>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</si>
  <si>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</si>
  <si>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</si>
  <si>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</si>
  <si>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</si>
  <si>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</si>
  <si>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</si>
  <si>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</si>
  <si>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</si>
  <si>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</si>
  <si>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</si>
  <si>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</si>
  <si>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</si>
  <si>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</si>
  <si>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</si>
  <si>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</si>
  <si>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</si>
  <si>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</si>
  <si>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</si>
  <si>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</si>
  <si>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</si>
  <si>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</si>
  <si>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</si>
  <si>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</si>
  <si>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</si>
  <si>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</si>
  <si>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</si>
  <si>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</si>
  <si>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</si>
  <si>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</si>
  <si>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</si>
  <si>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</si>
  <si>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</si>
  <si>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</si>
  <si>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</si>
  <si>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</si>
  <si>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</si>
  <si>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</si>
  <si>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</si>
  <si>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</si>
  <si>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</si>
  <si>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</si>
  <si>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</si>
  <si>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</si>
  <si>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</si>
  <si>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</si>
  <si>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</si>
  <si>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</si>
  <si>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</si>
  <si>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</si>
  <si>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</si>
  <si>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</si>
  <si>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</si>
  <si>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</si>
  <si>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</si>
  <si>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</si>
  <si>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</si>
  <si>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</si>
  <si>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</si>
  <si>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</si>
  <si>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</si>
  <si>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</si>
  <si>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</si>
  <si>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</si>
  <si>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</si>
  <si>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</si>
  <si>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</si>
  <si>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</si>
  <si>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</si>
  <si>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</si>
  <si>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</si>
  <si>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</si>
  <si>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</si>
  <si>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</si>
  <si>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</si>
  <si>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</si>
  <si>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</si>
  <si>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</si>
  <si>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</si>
  <si>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</si>
  <si>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</si>
  <si>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</si>
  <si>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</si>
  <si>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</si>
  <si>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</si>
  <si>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</si>
  <si>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</si>
  <si>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</si>
  <si>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</si>
  <si>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</si>
  <si>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</si>
  <si>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</si>
  <si>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</si>
  <si>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</si>
  <si>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</si>
  <si>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</si>
  <si>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</si>
  <si>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</si>
  <si>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</si>
  <si>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</si>
  <si>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</si>
  <si>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</si>
  <si>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</si>
  <si>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</si>
  <si>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</si>
  <si>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</si>
  <si>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</si>
  <si>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</si>
  <si>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</si>
  <si>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</si>
  <si>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</si>
  <si>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</si>
  <si>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</si>
  <si>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</si>
  <si>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</si>
  <si>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</si>
  <si>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</si>
  <si>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</si>
  <si>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</si>
  <si>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</si>
  <si>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</si>
  <si>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</si>
  <si>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</si>
  <si>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</si>
  <si>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</si>
  <si>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</si>
  <si>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</si>
  <si>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</si>
  <si>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</si>
  <si>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</si>
  <si>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</si>
  <si>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</si>
  <si>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</si>
  <si>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</si>
  <si>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</si>
  <si>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</si>
  <si>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</si>
  <si>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</si>
  <si>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</si>
  <si>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</si>
  <si>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</si>
  <si>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</si>
  <si>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</si>
  <si>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</si>
  <si>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</si>
  <si>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</si>
  <si>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</si>
  <si>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</si>
  <si>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</si>
  <si>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</si>
  <si>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</si>
  <si>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</si>
  <si>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</si>
  <si>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</si>
  <si>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</si>
  <si>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</si>
  <si>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</si>
  <si>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</si>
  <si>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</si>
  <si>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</si>
  <si>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</si>
  <si>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</si>
  <si>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</si>
  <si>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</si>
  <si>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</si>
  <si>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</si>
  <si>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</si>
  <si>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</si>
  <si>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</si>
  <si>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</si>
  <si>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</si>
  <si>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</si>
  <si>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</si>
  <si>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</si>
  <si>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</si>
  <si>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</si>
  <si>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</si>
  <si>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</si>
  <si>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</si>
  <si>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</si>
  <si>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</si>
  <si>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</si>
  <si>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</si>
  <si>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</si>
  <si>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</si>
  <si>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</si>
  <si>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</si>
  <si>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</si>
  <si>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</si>
  <si>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</si>
  <si>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</si>
  <si>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</si>
  <si>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</si>
  <si>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</si>
  <si>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</si>
  <si>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</si>
  <si>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</si>
  <si>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</si>
  <si>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</si>
  <si>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</si>
  <si>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</si>
  <si>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</si>
  <si>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</si>
  <si>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</si>
  <si>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</si>
  <si>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</si>
  <si>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</si>
  <si>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</si>
  <si>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</si>
  <si>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</si>
  <si>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</si>
  <si>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</si>
  <si>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</si>
  <si>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</si>
  <si>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</si>
  <si>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</si>
  <si>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</si>
  <si>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</si>
  <si>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</si>
  <si>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</si>
  <si>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</si>
  <si>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</si>
  <si>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</si>
  <si>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</si>
  <si>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</si>
  <si>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</si>
  <si>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</si>
  <si>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</si>
  <si>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</si>
  <si>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</si>
  <si>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</si>
  <si>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</si>
  <si>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</si>
  <si>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</si>
  <si>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</si>
  <si>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</si>
  <si>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</si>
  <si>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</si>
  <si>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</si>
  <si>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</si>
  <si>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</si>
  <si>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</si>
  <si>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</si>
  <si>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</si>
  <si>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</si>
  <si>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</si>
  <si>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</si>
  <si>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</si>
  <si>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</si>
  <si>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</si>
  <si>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</si>
  <si>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</si>
  <si>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</si>
  <si>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</si>
  <si>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</si>
  <si>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</si>
  <si>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</si>
  <si>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</si>
  <si>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</si>
  <si>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</si>
  <si>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</si>
  <si>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</si>
  <si>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</si>
  <si>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</si>
  <si>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</si>
  <si>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</si>
  <si>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</si>
  <si>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</si>
  <si>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</si>
  <si>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</si>
  <si>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</si>
  <si>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</si>
  <si>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</si>
  <si>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</si>
  <si>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</si>
  <si>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</si>
  <si>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</si>
  <si>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</si>
  <si>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</si>
  <si>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</si>
  <si>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</si>
  <si>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</si>
  <si>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</si>
  <si>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</si>
  <si>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</si>
  <si>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</si>
  <si>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</si>
  <si>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</si>
  <si>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</si>
  <si>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</si>
  <si>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</si>
  <si>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</si>
  <si>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</si>
  <si>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</si>
  <si>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</si>
  <si>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</si>
  <si>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</si>
  <si>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</si>
  <si>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</si>
  <si>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</si>
  <si>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</si>
  <si>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</si>
  <si>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</si>
  <si>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</si>
  <si>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</si>
  <si>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</si>
  <si>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</si>
  <si>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</si>
  <si>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</si>
  <si>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</si>
  <si>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</si>
  <si>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</si>
  <si>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</si>
  <si>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</si>
  <si>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</si>
  <si>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</si>
  <si>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</si>
  <si>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</si>
  <si>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</si>
  <si>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</si>
  <si>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</si>
  <si>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</si>
  <si>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</si>
  <si>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</si>
  <si>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</si>
  <si>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</si>
  <si>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</si>
  <si>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</si>
  <si>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</si>
  <si>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</si>
  <si>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</si>
  <si>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</si>
  <si>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</si>
  <si>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</si>
  <si>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</si>
  <si>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</si>
  <si>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</si>
  <si>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</si>
  <si>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</si>
  <si>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</si>
  <si>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</si>
  <si>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</si>
  <si>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</si>
  <si>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</si>
  <si>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</si>
  <si>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</si>
  <si>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</si>
  <si>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</si>
  <si>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</si>
  <si>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</si>
  <si>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</si>
  <si>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</si>
  <si>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</si>
  <si>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</si>
  <si>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</si>
  <si>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</si>
  <si>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</si>
  <si>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</si>
  <si>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</si>
  <si>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</si>
  <si>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</si>
  <si>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</si>
  <si>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</si>
  <si>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</si>
  <si>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</si>
  <si>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</si>
  <si>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</si>
  <si>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</si>
  <si>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</si>
  <si>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</si>
  <si>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</si>
  <si>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</si>
  <si>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</si>
  <si>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</si>
  <si>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</si>
  <si>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</si>
  <si>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</si>
  <si>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</si>
  <si>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</si>
  <si>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</si>
  <si>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</si>
  <si>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</si>
  <si>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</si>
  <si>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</si>
  <si>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</si>
  <si>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</si>
  <si>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</si>
  <si>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</si>
  <si>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</si>
  <si>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</si>
  <si>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</si>
  <si>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</si>
  <si>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</si>
  <si>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</si>
  <si>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</si>
  <si>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</si>
  <si>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</si>
  <si>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</si>
  <si>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</si>
  <si>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</si>
  <si>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</si>
  <si>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</si>
  <si>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</si>
  <si>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</si>
  <si>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</si>
  <si>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</si>
  <si>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</si>
  <si>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</si>
  <si>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</si>
  <si>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</si>
  <si>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</si>
  <si>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</si>
  <si>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</si>
  <si>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</si>
  <si>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</si>
  <si>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</si>
  <si>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</si>
  <si>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</si>
  <si>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</si>
  <si>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</si>
  <si>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</si>
  <si>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</si>
  <si>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</si>
  <si>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</si>
  <si>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</si>
  <si>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</si>
  <si>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</si>
  <si>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</si>
  <si>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</si>
  <si>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</si>
  <si>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</si>
  <si>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</si>
  <si>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</si>
  <si>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</si>
  <si>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</si>
  <si>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</si>
  <si>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</si>
  <si>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</si>
  <si>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</si>
  <si>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</si>
  <si>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</si>
  <si>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</si>
  <si>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</si>
  <si>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</si>
  <si>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</si>
  <si>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</si>
  <si>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</si>
  <si>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</si>
  <si>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</si>
  <si>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</si>
  <si>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</si>
  <si>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</si>
  <si>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</si>
  <si>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</si>
  <si>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</si>
  <si>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</si>
  <si>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</si>
  <si>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</si>
  <si>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</si>
  <si>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</si>
  <si>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</si>
  <si>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</si>
  <si>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</si>
  <si>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</si>
  <si>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</si>
  <si>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</si>
  <si>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</si>
  <si>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</si>
  <si>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</si>
  <si>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</si>
  <si>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</si>
  <si>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</si>
  <si>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</si>
  <si>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</si>
  <si>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</si>
  <si>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</si>
  <si>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</si>
  <si>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</si>
  <si>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</si>
  <si>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</si>
  <si>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</si>
  <si>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</si>
  <si>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</si>
  <si>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</si>
  <si>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</si>
  <si>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</si>
  <si>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</si>
  <si>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</si>
  <si>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</si>
  <si>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</si>
  <si>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</si>
  <si>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</si>
  <si>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</si>
  <si>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</si>
  <si>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</si>
  <si>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</si>
  <si>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</si>
  <si>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</si>
  <si>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</si>
  <si>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</si>
  <si>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</si>
  <si>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</si>
  <si>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</si>
  <si>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</si>
  <si>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</si>
  <si>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</si>
  <si>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</si>
  <si>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</si>
  <si>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</si>
  <si>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</si>
  <si>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</si>
  <si>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</si>
  <si>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</si>
  <si>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</si>
  <si>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</si>
  <si>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</si>
  <si>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</si>
  <si>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</si>
  <si>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</si>
  <si>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</si>
  <si>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</si>
  <si>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</si>
  <si>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</si>
  <si>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</si>
  <si>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</si>
  <si>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</si>
  <si>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</si>
  <si>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</si>
  <si>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</si>
  <si>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</si>
  <si>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</si>
  <si>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</si>
  <si>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</si>
  <si>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</si>
  <si>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</si>
  <si>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</si>
  <si>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</si>
  <si>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</si>
  <si>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</si>
  <si>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</si>
  <si>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</si>
  <si>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</si>
  <si>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</si>
  <si>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</si>
  <si>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</si>
  <si>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</si>
  <si>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</si>
  <si>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</si>
  <si>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</si>
  <si>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</si>
  <si>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</si>
  <si>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</si>
  <si>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</si>
  <si>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</si>
  <si>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</si>
  <si>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</si>
  <si>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</si>
  <si>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</si>
  <si>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</si>
  <si>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</si>
  <si>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</si>
  <si>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</si>
  <si>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</si>
  <si>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</si>
  <si>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</si>
  <si>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</si>
  <si>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</si>
  <si>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</si>
  <si>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</si>
  <si>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</si>
  <si>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</si>
  <si>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</si>
  <si>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</si>
  <si>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</si>
  <si>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</si>
  <si>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</si>
  <si>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</si>
  <si>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</si>
  <si>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</si>
  <si>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</si>
  <si>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</si>
  <si>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</si>
  <si>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</si>
  <si>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</si>
  <si>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</si>
  <si>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</si>
  <si>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</si>
  <si>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</si>
  <si>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</si>
  <si>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</si>
  <si>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</si>
  <si>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</si>
  <si>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</si>
  <si>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</si>
  <si>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</si>
  <si>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</si>
  <si>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</si>
  <si>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</si>
  <si>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</si>
  <si>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</si>
  <si>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</si>
  <si>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</si>
  <si>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</si>
  <si>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</si>
  <si>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</si>
  <si>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</si>
  <si>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</si>
  <si>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</si>
  <si>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</si>
  <si>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</si>
  <si>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</si>
  <si>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</si>
  <si>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</si>
  <si>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</si>
  <si>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</si>
  <si>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</si>
  <si>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</si>
  <si>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</si>
  <si>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</si>
  <si>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</si>
  <si>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</si>
  <si>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</si>
  <si>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</si>
  <si>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</si>
  <si>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</si>
  <si>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</si>
  <si>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</si>
  <si>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</si>
  <si>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</si>
  <si>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</si>
  <si>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</si>
  <si>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</si>
  <si>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</si>
  <si>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</si>
  <si>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</si>
  <si>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</si>
  <si>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</si>
  <si>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</si>
  <si>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</si>
  <si>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</si>
  <si>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</si>
  <si>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</si>
  <si>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</si>
  <si>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</si>
  <si>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</si>
  <si>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</si>
  <si>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</si>
  <si>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</si>
  <si>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</si>
  <si>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</si>
  <si>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</si>
  <si>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</si>
  <si>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</si>
  <si>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</si>
  <si>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</si>
  <si>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</si>
  <si>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</si>
  <si>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</si>
  <si>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</si>
  <si>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</si>
  <si>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</si>
  <si>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</si>
  <si>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</si>
  <si>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</si>
  <si>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</si>
  <si>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</si>
  <si>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</si>
  <si>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</si>
  <si>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</si>
  <si>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</si>
  <si>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</si>
  <si>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</si>
  <si>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</si>
  <si>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</si>
  <si>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</si>
  <si>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</si>
  <si>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</si>
  <si>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</si>
  <si>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</si>
  <si>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</si>
  <si>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</si>
  <si>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</si>
  <si>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</si>
  <si>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</si>
  <si>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</si>
  <si>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</si>
  <si>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</si>
  <si>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</si>
  <si>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</si>
  <si>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</si>
  <si>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</si>
  <si>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</si>
  <si>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</si>
  <si>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</si>
  <si>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</si>
  <si>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</si>
  <si>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</si>
  <si>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</si>
  <si>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</si>
  <si>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</si>
  <si>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</si>
  <si>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</si>
  <si>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</si>
  <si>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</si>
  <si>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</si>
  <si>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</si>
  <si>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</si>
  <si>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</si>
  <si>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</si>
  <si>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</si>
  <si>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</si>
  <si>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</si>
  <si>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</si>
  <si>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</si>
  <si>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</si>
  <si>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</si>
  <si>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</si>
  <si>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</si>
  <si>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</si>
  <si>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</si>
  <si>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</si>
  <si>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</si>
  <si>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</si>
  <si>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</si>
  <si>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</si>
  <si>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</si>
  <si>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</si>
  <si>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</si>
  <si>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</si>
  <si>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</si>
  <si>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</si>
  <si>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</si>
  <si>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</si>
  <si>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</si>
  <si>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</si>
  <si>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</si>
  <si>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</si>
  <si>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</si>
  <si>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</si>
  <si>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</si>
  <si>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</si>
  <si>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</si>
  <si>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</si>
  <si>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</si>
  <si>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</si>
  <si>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</si>
  <si>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</si>
  <si>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</si>
  <si>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</si>
  <si>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</si>
  <si>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</si>
  <si>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</si>
  <si>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</si>
  <si>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</si>
  <si>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</si>
  <si>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</si>
  <si>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</si>
  <si>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</si>
  <si>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</si>
  <si>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</si>
  <si>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</si>
  <si>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</si>
  <si>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</si>
  <si>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</si>
  <si>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</si>
  <si>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</si>
  <si>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</si>
  <si>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</si>
  <si>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</si>
  <si>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</si>
  <si>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</si>
  <si>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</si>
  <si>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</si>
  <si>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</si>
  <si>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</si>
  <si>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</si>
  <si>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</si>
  <si>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</si>
  <si>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</si>
  <si>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</si>
  <si>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</si>
  <si>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</si>
  <si>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</si>
  <si>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</si>
  <si>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</si>
  <si>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</si>
  <si>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</si>
  <si>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</si>
  <si>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</si>
  <si>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</si>
  <si>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</si>
  <si>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</si>
  <si>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</si>
  <si>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</si>
  <si>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</si>
  <si>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</si>
  <si>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</si>
  <si>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</si>
  <si>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</si>
  <si>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</si>
  <si>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</si>
  <si>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</si>
  <si>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</si>
  <si>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</si>
  <si>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</si>
  <si>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</si>
  <si>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</si>
  <si>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</si>
  <si>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</si>
  <si>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</si>
  <si>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</si>
  <si>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</si>
  <si>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</si>
  <si>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</si>
  <si>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</si>
  <si>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</si>
  <si>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</si>
  <si>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</si>
  <si>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</si>
  <si>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</si>
  <si>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</si>
  <si>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</si>
  <si>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</si>
  <si>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</si>
  <si>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</si>
  <si>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</si>
  <si>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</si>
  <si>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</si>
  <si>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</si>
  <si>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</si>
  <si>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</si>
  <si>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</si>
  <si>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</si>
  <si>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</si>
  <si>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</si>
  <si>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</si>
  <si>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</si>
  <si>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</si>
  <si>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</si>
  <si>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</si>
  <si>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</si>
  <si>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</si>
  <si>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</si>
  <si>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</si>
  <si>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</si>
  <si>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</si>
  <si>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</si>
  <si>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</si>
  <si>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</si>
  <si>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</si>
  <si>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</si>
  <si>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</si>
  <si>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</si>
  <si>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</si>
  <si>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</si>
  <si>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</si>
  <si>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</si>
  <si>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</si>
  <si>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</si>
  <si>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</si>
  <si>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</si>
  <si>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</si>
  <si>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</si>
  <si>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</si>
  <si>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</si>
  <si>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</si>
  <si>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</si>
  <si>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</si>
  <si>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</si>
  <si>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</si>
  <si>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</si>
  <si>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</si>
  <si>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</si>
  <si>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</si>
  <si>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</si>
  <si>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</si>
  <si>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</si>
  <si>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</si>
  <si>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</si>
  <si>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</si>
  <si>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</si>
  <si>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</si>
  <si>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</si>
  <si>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</si>
  <si>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</si>
  <si>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</si>
  <si>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</si>
  <si>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</si>
  <si>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</si>
  <si>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</si>
  <si>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</si>
  <si>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</si>
  <si>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</si>
  <si>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</si>
  <si>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</si>
  <si>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</si>
  <si>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</si>
  <si>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</si>
  <si>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</si>
  <si>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</si>
  <si>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</si>
  <si>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</si>
  <si>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</si>
  <si>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</si>
  <si>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</si>
  <si>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</si>
  <si>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</si>
  <si>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</si>
  <si>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</si>
  <si>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</si>
  <si>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</si>
  <si>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</si>
  <si>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</si>
  <si>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</si>
  <si>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</si>
  <si>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</si>
  <si>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</si>
  <si>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</si>
  <si>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</si>
  <si>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</si>
  <si>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</si>
  <si>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</si>
  <si>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</si>
  <si>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</si>
  <si>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</si>
  <si>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</si>
  <si>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</si>
  <si>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</si>
  <si>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</si>
  <si>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</si>
  <si>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</si>
  <si>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</si>
  <si>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</si>
  <si>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</si>
  <si>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</si>
  <si>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</si>
  <si>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</si>
  <si>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</si>
  <si>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</si>
  <si>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</si>
  <si>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</si>
  <si>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</si>
  <si>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</si>
  <si>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</si>
  <si>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</si>
  <si>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</si>
  <si>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</si>
  <si>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</si>
  <si>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</si>
  <si>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</si>
  <si>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</si>
  <si>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</si>
  <si>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</si>
  <si>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</si>
  <si>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</si>
  <si>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</si>
  <si>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</si>
  <si>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</si>
  <si>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</si>
  <si>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</si>
  <si>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</si>
  <si>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</si>
  <si>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</si>
  <si>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</si>
  <si>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</si>
  <si>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</si>
  <si>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</si>
  <si>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</si>
  <si>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</si>
  <si>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</si>
  <si>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</si>
  <si>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</si>
  <si>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</si>
  <si>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</si>
  <si>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</si>
  <si>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</si>
  <si>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</si>
  <si>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</si>
  <si>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</si>
  <si>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</si>
  <si>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</si>
  <si>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</si>
  <si>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</si>
  <si>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</si>
  <si>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</si>
  <si>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</si>
  <si>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</si>
  <si>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</si>
  <si>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</si>
  <si>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</si>
  <si>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</si>
  <si>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</si>
  <si>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</si>
  <si>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</si>
  <si>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</si>
  <si>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</si>
  <si>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</si>
  <si>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</si>
  <si>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</si>
  <si>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</si>
  <si>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</si>
  <si>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</si>
  <si>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</si>
  <si>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</si>
  <si>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</si>
  <si>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</si>
  <si>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</si>
  <si>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</si>
  <si>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</si>
  <si>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</si>
  <si>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</si>
  <si>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</si>
  <si>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</si>
  <si>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</si>
  <si>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</si>
  <si>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</si>
  <si>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</si>
  <si>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</si>
  <si>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</si>
  <si>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</si>
  <si>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</si>
  <si>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</si>
  <si>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</si>
  <si>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</si>
  <si>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</si>
  <si>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</si>
  <si>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</si>
  <si>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</si>
  <si>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</si>
  <si>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</si>
  <si>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</si>
  <si>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</si>
  <si>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</si>
  <si>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</si>
  <si>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</si>
  <si>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</si>
  <si>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</si>
  <si>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</si>
  <si>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</si>
  <si>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</si>
  <si>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</si>
  <si>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</si>
  <si>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</si>
  <si>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</si>
  <si>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</si>
  <si>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</si>
  <si>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</si>
  <si>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</si>
  <si>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</si>
  <si>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</si>
  <si>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</si>
  <si>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</si>
  <si>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</si>
  <si>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</si>
  <si>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</si>
  <si>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</si>
  <si>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</si>
  <si>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</si>
  <si>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</si>
  <si>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</si>
  <si>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</si>
  <si>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</si>
  <si>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</si>
  <si>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</si>
  <si>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</si>
  <si>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</si>
  <si>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</si>
  <si>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</si>
  <si>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</si>
  <si>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</si>
  <si>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</si>
  <si>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</si>
  <si>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</si>
  <si>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</si>
  <si>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</si>
  <si>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</si>
  <si>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</si>
  <si>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</si>
  <si>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</si>
  <si>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</si>
  <si>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</si>
  <si>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</si>
  <si>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</si>
  <si>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</si>
  <si>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</si>
  <si>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</si>
  <si>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</si>
  <si>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</si>
  <si>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</si>
  <si>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</si>
  <si>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</si>
  <si>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</si>
  <si>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</si>
  <si>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</si>
  <si>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</si>
  <si>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</si>
  <si>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</si>
  <si>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</si>
  <si>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</si>
  <si>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</si>
  <si>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</si>
  <si>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</si>
  <si>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</si>
  <si>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</si>
  <si>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</si>
  <si>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</si>
  <si>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</si>
  <si>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</si>
  <si>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</si>
  <si>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</si>
  <si>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</si>
  <si>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</si>
  <si>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</si>
  <si>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</si>
  <si>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</si>
  <si>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</si>
  <si>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</si>
  <si>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</si>
  <si>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</si>
  <si>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</si>
  <si>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</si>
  <si>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</si>
  <si>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</si>
  <si>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</si>
  <si>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</si>
  <si>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</si>
  <si>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</si>
  <si>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</si>
  <si>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</si>
  <si>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</si>
  <si>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</si>
  <si>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</si>
  <si>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</si>
  <si>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</si>
  <si>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</si>
  <si>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</si>
  <si>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</si>
  <si>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</si>
  <si>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</si>
  <si>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</si>
  <si>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</si>
  <si>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</si>
  <si>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</si>
  <si>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</si>
  <si>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</si>
  <si>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</si>
  <si>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</si>
  <si>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</si>
  <si>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</si>
  <si>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</si>
  <si>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</si>
  <si>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</si>
  <si>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</si>
  <si>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</si>
  <si>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</si>
  <si>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</si>
  <si>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</si>
  <si>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</si>
  <si>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</si>
  <si>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</si>
  <si>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</si>
  <si>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</si>
  <si>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</si>
  <si>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</si>
  <si>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</si>
  <si>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</si>
  <si>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</si>
  <si>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</si>
  <si>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</si>
  <si>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</si>
  <si>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</si>
  <si>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</si>
  <si>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</si>
  <si>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</si>
  <si>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</si>
  <si>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</si>
  <si>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</si>
  <si>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</si>
  <si>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</si>
  <si>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</si>
  <si>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</si>
  <si>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</si>
  <si>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</si>
  <si>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</si>
  <si>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</si>
  <si>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</si>
  <si>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</si>
  <si>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</si>
  <si>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</si>
  <si>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</si>
  <si>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</si>
  <si>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</si>
  <si>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</si>
  <si>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</si>
  <si>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</si>
  <si>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</si>
  <si>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</si>
  <si>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</si>
  <si>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</si>
  <si>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</si>
  <si>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</si>
  <si>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</si>
  <si>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</si>
  <si>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</si>
  <si>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</si>
  <si>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</si>
  <si>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</si>
  <si>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</si>
  <si>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</si>
  <si>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</si>
  <si>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</si>
  <si>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</si>
  <si>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</si>
  <si>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</si>
  <si>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</si>
  <si>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</si>
  <si>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</si>
  <si>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</si>
  <si>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</si>
  <si>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</si>
  <si>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</si>
  <si>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</si>
  <si>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</si>
  <si>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</si>
  <si>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</si>
  <si>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</si>
  <si>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</si>
  <si>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</si>
  <si>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</si>
  <si>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</si>
  <si>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</si>
  <si>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</si>
  <si>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</si>
  <si>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</si>
  <si>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</si>
  <si>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</si>
  <si>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</si>
  <si>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</si>
  <si>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</si>
  <si>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</si>
  <si>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</si>
  <si>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</si>
  <si>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</si>
  <si>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</si>
  <si>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</si>
  <si>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</si>
  <si>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</si>
  <si>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</si>
  <si>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</si>
  <si>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</si>
  <si>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</si>
  <si>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</si>
  <si>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</si>
  <si>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</si>
  <si>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</si>
  <si>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</si>
  <si>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</si>
  <si>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</si>
  <si>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</si>
  <si>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</si>
  <si>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</si>
  <si>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</si>
  <si>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</si>
  <si>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</si>
  <si>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</si>
  <si>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</si>
  <si>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</si>
  <si>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</si>
  <si>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</si>
  <si>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</si>
  <si>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</si>
  <si>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</si>
  <si>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</si>
  <si>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</si>
  <si>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</si>
  <si>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</si>
  <si>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</si>
  <si>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</si>
  <si>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</si>
  <si>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</si>
  <si>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</si>
  <si>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</si>
  <si>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</si>
  <si>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</si>
  <si>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</si>
  <si>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</si>
  <si>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</si>
  <si>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</si>
  <si>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</si>
  <si>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</si>
  <si>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</si>
  <si>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</si>
  <si>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</si>
  <si>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</si>
  <si>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</si>
  <si>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</si>
  <si>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</si>
  <si>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</si>
  <si>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</si>
  <si>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</si>
  <si>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</si>
  <si>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</si>
  <si>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</si>
  <si>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</si>
  <si>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</si>
  <si>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</si>
  <si>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</si>
  <si>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</si>
  <si>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</si>
  <si>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</si>
  <si>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</si>
  <si>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</si>
  <si>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</si>
  <si>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</si>
  <si>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</si>
  <si>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</si>
  <si>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</si>
  <si>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</si>
  <si>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</si>
  <si>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</si>
  <si>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</si>
  <si>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</si>
  <si>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</si>
  <si>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</si>
  <si>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</si>
  <si>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</si>
  <si>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</si>
  <si>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</si>
  <si>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</si>
  <si>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</si>
  <si>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</si>
  <si>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</si>
  <si>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</si>
  <si>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</si>
  <si>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</si>
  <si>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</si>
  <si>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</si>
  <si>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</si>
  <si>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</si>
  <si>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</si>
  <si>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</si>
  <si>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</si>
  <si>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</si>
  <si>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</si>
  <si>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</si>
  <si>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</si>
  <si>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</si>
  <si>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</si>
  <si>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</si>
  <si>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</si>
  <si>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</si>
  <si>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</si>
  <si>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</si>
  <si>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</si>
  <si>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</si>
  <si>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</si>
  <si>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</si>
  <si>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</si>
  <si>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</si>
  <si>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</si>
  <si>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</si>
  <si>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</si>
  <si>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</si>
  <si>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</si>
  <si>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</si>
  <si>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</si>
  <si>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</si>
  <si>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</si>
  <si>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</si>
  <si>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</si>
  <si>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</si>
  <si>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</si>
  <si>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</si>
  <si>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</si>
  <si>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</si>
  <si>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</si>
  <si>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</si>
  <si>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</si>
  <si>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</si>
  <si>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</si>
  <si>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</si>
  <si>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</si>
  <si>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</si>
  <si>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</si>
  <si>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</si>
  <si>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</si>
  <si>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</si>
  <si>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</si>
  <si>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</si>
  <si>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</si>
  <si>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</si>
  <si>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</si>
  <si>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</si>
  <si>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</si>
  <si>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</si>
  <si>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</si>
  <si>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</si>
  <si>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</si>
  <si>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</si>
  <si>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</si>
  <si>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</si>
  <si>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</si>
  <si>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</si>
  <si>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</si>
  <si>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</si>
  <si>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</si>
  <si>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</si>
  <si>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</si>
  <si>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</si>
  <si>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</si>
  <si>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</si>
  <si>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</si>
  <si>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</si>
  <si>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</si>
  <si>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</si>
  <si>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</si>
  <si>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</si>
  <si>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</si>
  <si>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</si>
  <si>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</si>
  <si>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</si>
  <si>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</si>
  <si>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</si>
  <si>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</si>
  <si>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</si>
  <si>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</si>
  <si>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</si>
  <si>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</si>
  <si>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</si>
  <si>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</si>
  <si>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</si>
  <si>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</si>
  <si>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</si>
  <si>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</si>
  <si>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</si>
  <si>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</si>
  <si>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</si>
  <si>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</si>
  <si>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</si>
  <si>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</si>
  <si>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</si>
  <si>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</si>
  <si>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</si>
  <si>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</si>
  <si>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</si>
  <si>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</si>
  <si>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</si>
  <si>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</si>
  <si>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</si>
  <si>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</si>
  <si>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</si>
  <si>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</si>
  <si>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</si>
  <si>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</si>
  <si>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</si>
  <si>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</si>
  <si>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</si>
  <si>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</si>
  <si>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</si>
  <si>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</si>
  <si>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</si>
  <si>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</si>
  <si>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</si>
  <si>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</si>
  <si>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</si>
  <si>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</si>
  <si>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</si>
  <si>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</si>
  <si>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</si>
  <si>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</si>
  <si>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</si>
  <si>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</si>
  <si>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</si>
  <si>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</si>
  <si>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</si>
  <si>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</si>
  <si>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</si>
  <si>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</si>
  <si>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</si>
  <si>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</si>
  <si>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</si>
  <si>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</si>
  <si>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</si>
  <si>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</si>
  <si>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</si>
  <si>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</si>
  <si>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</si>
  <si>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</si>
  <si>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</si>
  <si>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</si>
  <si>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</si>
  <si>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</si>
  <si>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</si>
  <si>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</si>
  <si>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</si>
  <si>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</si>
  <si>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</si>
  <si>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</si>
  <si>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</si>
  <si>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</si>
  <si>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</si>
  <si>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</si>
  <si>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</si>
  <si>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</si>
  <si>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</si>
  <si>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</si>
  <si>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</si>
  <si>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</si>
  <si>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</si>
  <si>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</si>
  <si>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</si>
  <si>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</si>
  <si>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</si>
  <si>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</si>
  <si>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</si>
  <si>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</si>
  <si>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</si>
  <si>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</si>
  <si>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</si>
  <si>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</si>
  <si>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</si>
  <si>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</si>
  <si>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</si>
  <si>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</si>
  <si>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</si>
  <si>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</si>
  <si>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</si>
  <si>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</si>
  <si>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</si>
  <si>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</si>
  <si>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</si>
  <si>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</si>
  <si>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</si>
  <si>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</si>
  <si>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</si>
  <si>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</si>
  <si>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</si>
  <si>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</si>
  <si>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</si>
  <si>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</si>
  <si>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</si>
  <si>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</si>
  <si>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</si>
  <si>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</si>
  <si>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</si>
  <si>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</si>
  <si>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</si>
  <si>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</si>
  <si>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</si>
  <si>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</si>
  <si>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</si>
  <si>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</si>
  <si>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</si>
  <si>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</si>
  <si>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</si>
  <si>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</si>
  <si>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</si>
  <si>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</si>
  <si>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</si>
  <si>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</si>
  <si>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</si>
  <si>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</si>
  <si>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</si>
  <si>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</si>
  <si>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</si>
  <si>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</si>
  <si>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</si>
  <si>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</si>
  <si>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</si>
  <si>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</si>
  <si>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</si>
  <si>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</si>
  <si>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</si>
  <si>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</si>
  <si>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</si>
  <si>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</si>
  <si>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</si>
  <si>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</si>
  <si>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</si>
  <si>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</si>
  <si>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</si>
  <si>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</si>
  <si>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</si>
  <si>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</si>
  <si>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</si>
  <si>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</si>
  <si>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</si>
  <si>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</si>
  <si>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</si>
  <si>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</si>
  <si>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</si>
  <si>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</si>
  <si>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</si>
  <si>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</si>
  <si>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</si>
  <si>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</si>
  <si>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</si>
  <si>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</si>
  <si>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</si>
  <si>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</si>
  <si>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</si>
  <si>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</si>
  <si>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</si>
  <si>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</si>
  <si>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</si>
  <si>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</si>
  <si>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</si>
  <si>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</si>
  <si>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</si>
  <si>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</si>
  <si>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</si>
  <si>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</si>
  <si>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</si>
  <si>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</si>
  <si>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</si>
  <si>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</si>
  <si>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</si>
  <si>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</si>
  <si>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</si>
  <si>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</si>
  <si>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</si>
  <si>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</si>
  <si>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</si>
  <si>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</si>
  <si>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</si>
  <si>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</si>
  <si>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</si>
  <si>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</si>
  <si>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</si>
  <si>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</si>
  <si>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</si>
  <si>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</si>
  <si>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</si>
  <si>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</si>
  <si>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</si>
  <si>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</si>
  <si>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</si>
  <si>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</si>
  <si>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</si>
  <si>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</si>
  <si>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</si>
  <si>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</si>
  <si>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</si>
  <si>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</si>
  <si>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</si>
  <si>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</si>
  <si>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</si>
  <si>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</si>
  <si>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</si>
  <si>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</si>
  <si>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</si>
  <si>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</si>
  <si>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</si>
  <si>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</si>
  <si>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</si>
  <si>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</si>
  <si>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</si>
  <si>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</si>
  <si>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</si>
  <si>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</si>
  <si>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</si>
  <si>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</si>
  <si>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</si>
  <si>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</si>
  <si>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</si>
  <si>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</si>
  <si>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</si>
  <si>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</si>
  <si>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</si>
  <si>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</si>
  <si>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</si>
  <si>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</si>
  <si>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</si>
  <si>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</si>
  <si>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</si>
  <si>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</si>
  <si>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</si>
  <si>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</si>
  <si>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</si>
  <si>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</si>
  <si>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</si>
  <si>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</si>
  <si>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</si>
  <si>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</si>
  <si>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</si>
  <si>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</si>
  <si>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</si>
  <si>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</si>
  <si>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</si>
  <si>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</si>
  <si>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</si>
  <si>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</si>
  <si>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</si>
  <si>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</si>
  <si>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</si>
  <si>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</si>
  <si>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</si>
  <si>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</si>
  <si>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</si>
  <si>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</si>
  <si>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</si>
  <si>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</si>
  <si>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</si>
  <si>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</si>
  <si>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</si>
  <si>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</si>
  <si>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</si>
  <si>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</si>
  <si>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</si>
  <si>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</si>
  <si>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</si>
  <si>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</si>
  <si>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</si>
  <si>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</si>
  <si>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</si>
  <si>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</si>
  <si>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</si>
  <si>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</si>
  <si>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</si>
  <si>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</si>
  <si>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</si>
  <si>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</si>
  <si>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</si>
  <si>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</si>
  <si>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</si>
  <si>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</si>
  <si>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</si>
  <si>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</si>
  <si>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</si>
  <si>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</si>
  <si>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</si>
  <si>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</si>
  <si>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</si>
  <si>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</si>
  <si>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</si>
  <si>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</si>
  <si>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</si>
  <si>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</si>
  <si>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</si>
  <si>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</si>
  <si>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</si>
  <si>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</si>
  <si>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</si>
  <si>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</si>
  <si>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</si>
  <si>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</si>
  <si>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</si>
  <si>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</si>
  <si>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</si>
  <si>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</si>
  <si>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</si>
  <si>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</si>
  <si>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</si>
  <si>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</si>
  <si>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</si>
  <si>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</si>
  <si>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</si>
  <si>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</si>
  <si>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</si>
  <si>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</si>
  <si>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</si>
  <si>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</si>
  <si>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</si>
  <si>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</si>
  <si>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</si>
  <si>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</si>
  <si>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</si>
  <si>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</si>
  <si>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</si>
  <si>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</si>
  <si>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</si>
  <si>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</si>
  <si>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</si>
  <si>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</si>
  <si>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</si>
  <si>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</si>
  <si>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</si>
  <si>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</si>
  <si>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</si>
  <si>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</si>
  <si>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</si>
  <si>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</si>
  <si>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</si>
  <si>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</si>
  <si>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</si>
  <si>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</si>
  <si>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</si>
  <si>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</si>
  <si>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</si>
  <si>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</si>
  <si>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</si>
  <si>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</si>
  <si>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</si>
  <si>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</si>
  <si>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</si>
  <si>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</si>
  <si>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</si>
  <si>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</si>
  <si>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</si>
  <si>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</si>
  <si>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</si>
  <si>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</si>
  <si>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</si>
  <si>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</si>
  <si>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</si>
  <si>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</si>
  <si>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</si>
  <si>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</si>
  <si>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</si>
  <si>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</si>
  <si>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</si>
  <si>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</si>
  <si>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</si>
  <si>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</si>
  <si>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</si>
  <si>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</si>
  <si>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</si>
  <si>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</si>
  <si>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</si>
  <si>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</si>
  <si>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</si>
  <si>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</si>
  <si>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</si>
  <si>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</si>
  <si>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</si>
  <si>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</si>
  <si>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</si>
  <si>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</si>
  <si>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</si>
  <si>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</si>
  <si>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</si>
  <si>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</si>
  <si>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</si>
  <si>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</si>
  <si>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</si>
  <si>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</si>
  <si>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</si>
  <si>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</si>
  <si>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</si>
  <si>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</si>
  <si>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</si>
  <si>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</si>
  <si>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</si>
  <si>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</si>
  <si>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</si>
  <si>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</si>
  <si>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</si>
  <si>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</si>
  <si>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</si>
  <si>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</si>
  <si>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</si>
  <si>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</si>
  <si>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</si>
  <si>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</si>
  <si>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</si>
  <si>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</si>
  <si>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</si>
  <si>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</si>
  <si>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</si>
  <si>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</si>
  <si>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</si>
  <si>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</si>
  <si>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</si>
  <si>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</si>
  <si>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</si>
  <si>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</si>
  <si>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</si>
  <si>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</si>
  <si>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</si>
  <si>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</si>
  <si>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</si>
  <si>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</si>
  <si>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</si>
  <si>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</si>
  <si>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</si>
  <si>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</si>
  <si>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</si>
  <si>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</si>
  <si>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</si>
  <si>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</si>
  <si>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</si>
  <si>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</si>
  <si>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</si>
  <si>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</si>
  <si>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</si>
  <si>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</si>
  <si>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</si>
  <si>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</si>
  <si>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</si>
  <si>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</si>
  <si>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</si>
  <si>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</si>
  <si>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</si>
  <si>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</si>
  <si>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</si>
  <si>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</si>
  <si>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</si>
  <si>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</si>
  <si>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</si>
  <si>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</si>
  <si>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</si>
  <si>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</si>
  <si>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</si>
  <si>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</si>
  <si>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</si>
  <si>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</si>
  <si>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</si>
  <si>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</si>
  <si>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</si>
  <si>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</si>
  <si>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</si>
  <si>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</si>
  <si>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</si>
  <si>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</si>
  <si>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</si>
  <si>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</si>
  <si>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</si>
  <si>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</si>
  <si>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</si>
  <si>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</si>
  <si>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</si>
  <si>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</si>
  <si>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</si>
  <si>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</si>
  <si>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</si>
  <si>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</si>
  <si>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</si>
  <si>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</si>
  <si>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</si>
  <si>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</si>
  <si>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</si>
  <si>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</si>
  <si>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</si>
  <si>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</si>
  <si>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</si>
  <si>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</si>
  <si>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</si>
  <si>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</si>
  <si>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</si>
  <si>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</si>
  <si>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</si>
  <si>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</si>
  <si>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</si>
  <si>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</si>
  <si>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</si>
  <si>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</si>
  <si>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</si>
  <si>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</si>
  <si>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</si>
  <si>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</si>
  <si>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</si>
  <si>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</si>
  <si>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</si>
  <si>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</si>
  <si>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</si>
  <si>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</si>
  <si>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</si>
  <si>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</si>
  <si>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</si>
  <si>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</si>
  <si>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</si>
  <si>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</si>
  <si>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</si>
  <si>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</si>
  <si>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</si>
  <si>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</si>
  <si>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</si>
  <si>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</si>
  <si>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</si>
  <si>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</si>
  <si>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</si>
  <si>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</si>
  <si>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</si>
  <si>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</si>
  <si>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</si>
  <si>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</si>
  <si>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</si>
  <si>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</si>
  <si>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</si>
  <si>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</si>
  <si>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</si>
  <si>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</si>
  <si>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</si>
  <si>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</si>
  <si>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</si>
  <si>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</si>
  <si>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</si>
  <si>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</si>
  <si>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</si>
  <si>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</si>
  <si>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</si>
  <si>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</si>
  <si>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</si>
  <si>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</si>
  <si>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</si>
  <si>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</si>
  <si>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</si>
  <si>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</si>
  <si>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</si>
  <si>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</si>
  <si>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</si>
  <si>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</si>
  <si>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</si>
  <si>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</si>
  <si>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</si>
  <si>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</si>
  <si>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</si>
  <si>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</si>
  <si>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</si>
  <si>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</si>
  <si>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</si>
  <si>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</si>
  <si>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</si>
  <si>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</si>
  <si>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</si>
  <si>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</si>
  <si>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</si>
  <si>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</si>
  <si>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</si>
  <si>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</si>
  <si>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</si>
  <si>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</si>
  <si>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</si>
  <si>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</si>
  <si>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</si>
  <si>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</si>
  <si>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</si>
  <si>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</si>
  <si>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</si>
  <si>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</si>
  <si>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</si>
  <si>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</si>
  <si>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</si>
  <si>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</si>
  <si>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</si>
  <si>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</si>
  <si>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</si>
  <si>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</si>
  <si>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</si>
  <si>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</si>
  <si>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</si>
  <si>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</si>
  <si>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</si>
  <si>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</si>
  <si>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</si>
  <si>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</si>
  <si>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</si>
  <si>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</si>
  <si>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</si>
  <si>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</si>
  <si>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</si>
  <si>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</si>
  <si>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</si>
  <si>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</si>
  <si>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</si>
  <si>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</si>
  <si>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</si>
  <si>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</si>
  <si>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</si>
  <si>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</si>
  <si>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</si>
  <si>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</si>
  <si>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</si>
  <si>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</si>
  <si>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</si>
  <si>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</si>
  <si>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</si>
  <si>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</si>
  <si>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</si>
  <si>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</si>
  <si>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</si>
  <si>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</si>
  <si>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</si>
  <si>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</si>
  <si>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</si>
  <si>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</si>
  <si>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</si>
  <si>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</si>
  <si>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</si>
  <si>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</si>
  <si>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</si>
  <si>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</si>
  <si>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</si>
  <si>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</si>
  <si>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</si>
  <si>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</si>
  <si>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</si>
  <si>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</si>
  <si>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</si>
  <si>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</si>
  <si>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</si>
  <si>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</si>
  <si>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</si>
  <si>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</si>
  <si>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</si>
  <si>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</si>
  <si>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</si>
  <si>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</si>
  <si>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</si>
  <si>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</si>
  <si>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</si>
  <si>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</si>
  <si>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</si>
  <si>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</si>
  <si>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</si>
  <si>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</si>
  <si>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</si>
  <si>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</si>
  <si>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</si>
  <si>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</si>
  <si>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</si>
  <si>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</si>
  <si>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</si>
  <si>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</si>
  <si>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</si>
  <si>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</si>
  <si>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</si>
  <si>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</si>
  <si>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</si>
  <si>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</si>
  <si>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</si>
  <si>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</si>
  <si>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</si>
  <si>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</si>
  <si>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</si>
  <si>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</si>
  <si>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</si>
  <si>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</si>
  <si>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</si>
  <si>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</si>
  <si>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</si>
  <si>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</si>
  <si>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</si>
  <si>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</si>
  <si>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</si>
  <si>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</si>
  <si>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</si>
  <si>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</si>
  <si>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</si>
  <si>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</si>
  <si>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</si>
  <si>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</si>
  <si>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</si>
  <si>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</si>
  <si>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</si>
  <si>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</si>
  <si>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</si>
  <si>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</si>
  <si>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</si>
  <si>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</si>
  <si>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</si>
  <si>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</si>
  <si>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</si>
  <si>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</si>
  <si>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</si>
  <si>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</si>
  <si>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</si>
  <si>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</si>
  <si>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</si>
  <si>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</si>
  <si>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</si>
  <si>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</si>
  <si>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</si>
  <si>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</si>
  <si>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</si>
  <si>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</si>
  <si>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</si>
  <si>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</si>
  <si>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</si>
  <si>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</si>
  <si>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</si>
  <si>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</si>
  <si>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</si>
  <si>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</si>
  <si>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</si>
  <si>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</si>
  <si>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</si>
  <si>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</si>
  <si>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</si>
  <si>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</si>
  <si>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</si>
  <si>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</si>
  <si>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</si>
  <si>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</si>
  <si>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</si>
  <si>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</si>
  <si>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</si>
  <si>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</si>
  <si>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</si>
  <si>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</si>
  <si>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</si>
  <si>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</si>
  <si>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</si>
  <si>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</si>
  <si>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</si>
  <si>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</si>
  <si>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</si>
  <si>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</si>
  <si>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</si>
  <si>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</si>
  <si>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</si>
  <si>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</si>
  <si>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</si>
  <si>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</si>
  <si>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</si>
  <si>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</si>
  <si>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</si>
  <si>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</si>
  <si>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</si>
  <si>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</si>
  <si>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</si>
  <si>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</si>
  <si>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</si>
  <si>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</si>
  <si>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</si>
  <si>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</si>
  <si>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</si>
  <si>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</si>
  <si>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</si>
  <si>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</si>
  <si>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</si>
  <si>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</si>
  <si>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</si>
  <si>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</si>
  <si>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</si>
  <si>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</si>
  <si>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</si>
  <si>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</si>
  <si>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</si>
  <si>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</si>
  <si>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</si>
  <si>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</si>
  <si>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</si>
  <si>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</si>
  <si>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</si>
  <si>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</si>
  <si>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</si>
  <si>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</si>
  <si>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</si>
  <si>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</si>
  <si>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</si>
  <si>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</si>
  <si>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</si>
  <si>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</si>
  <si>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</si>
  <si>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</si>
  <si>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</si>
  <si>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</si>
  <si>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</si>
  <si>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</si>
  <si>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</si>
  <si>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</si>
  <si>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</si>
  <si>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</si>
  <si>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</si>
  <si>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</si>
  <si>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</si>
  <si>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</si>
  <si>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</si>
  <si>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</si>
  <si>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</si>
  <si>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</si>
  <si>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</si>
  <si>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</si>
  <si>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</si>
  <si>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</si>
  <si>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</si>
  <si>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</si>
  <si>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</si>
  <si>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</si>
  <si>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</si>
  <si>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</si>
  <si>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</si>
  <si>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</si>
  <si>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</si>
  <si>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</si>
  <si>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</si>
  <si>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</si>
  <si>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</si>
  <si>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</si>
  <si>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</si>
  <si>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</si>
  <si>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</si>
  <si>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</si>
  <si>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</si>
  <si>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</si>
  <si>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</si>
  <si>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</si>
  <si>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</si>
  <si>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</si>
  <si>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</si>
  <si>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</si>
  <si>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</si>
  <si>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</si>
  <si>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</si>
  <si>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</si>
  <si>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</si>
  <si>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</si>
  <si>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</si>
  <si>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</si>
  <si>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</si>
  <si>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</si>
  <si>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</si>
  <si>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</si>
  <si>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</si>
  <si>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</si>
  <si>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</si>
  <si>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</si>
  <si>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</si>
  <si>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</si>
  <si>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</si>
  <si>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</si>
  <si>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</si>
  <si>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</si>
  <si>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</si>
  <si>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</si>
  <si>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</si>
  <si>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</si>
  <si>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</si>
  <si>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</si>
  <si>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</si>
  <si>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</si>
  <si>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</si>
  <si>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</si>
  <si>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</si>
  <si>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</si>
  <si>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</si>
  <si>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</si>
  <si>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</si>
  <si>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</si>
  <si>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</si>
  <si>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</si>
  <si>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</si>
  <si>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</si>
  <si>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</si>
  <si>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</si>
  <si>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</si>
  <si>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</si>
  <si>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</si>
  <si>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</si>
  <si>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</si>
  <si>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</si>
  <si>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</si>
  <si>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</si>
  <si>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</si>
  <si>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</si>
  <si>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</si>
  <si>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</si>
  <si>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</si>
  <si>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</si>
  <si>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</si>
  <si>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</si>
  <si>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</si>
  <si>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</si>
  <si>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</si>
  <si>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</si>
  <si>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</si>
  <si>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</si>
  <si>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</si>
  <si>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</si>
  <si>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</si>
  <si>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</si>
  <si>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</si>
  <si>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</si>
  <si>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</si>
  <si>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</si>
  <si>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</si>
  <si>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</si>
  <si>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</si>
  <si>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</si>
  <si>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</si>
  <si>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</si>
  <si>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</si>
  <si>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</si>
  <si>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</si>
  <si>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</si>
  <si>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</si>
  <si>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</si>
  <si>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</si>
  <si>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</si>
  <si>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</si>
  <si>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</si>
  <si>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</si>
  <si>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</si>
  <si>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</si>
  <si>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</si>
  <si>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</si>
  <si>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</si>
  <si>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</si>
  <si>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</si>
  <si>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</si>
  <si>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</si>
  <si>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</si>
  <si>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</si>
  <si>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</si>
  <si>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</si>
  <si>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</si>
  <si>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</si>
  <si>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</si>
  <si>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</si>
  <si>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</si>
  <si>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</si>
  <si>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</si>
  <si>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</si>
  <si>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</si>
  <si>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</si>
  <si>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</si>
  <si>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</si>
  <si>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</si>
  <si>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</si>
  <si>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</si>
  <si>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</si>
  <si>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</si>
  <si>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</si>
  <si>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</si>
  <si>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</si>
  <si>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</si>
  <si>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</si>
  <si>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</si>
  <si>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</si>
  <si>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</si>
  <si>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</si>
  <si>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</si>
  <si>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</si>
  <si>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</si>
  <si>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</si>
  <si>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</si>
  <si>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</si>
  <si>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</si>
  <si>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</si>
  <si>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</si>
  <si>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</si>
  <si>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</si>
  <si>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</si>
  <si>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</si>
  <si>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</si>
  <si>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</si>
  <si>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</si>
  <si>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</si>
  <si>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</si>
  <si>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</si>
  <si>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</si>
  <si>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</si>
  <si>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</si>
  <si>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</si>
  <si>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</si>
  <si>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</si>
  <si>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</si>
  <si>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</si>
  <si>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</si>
  <si>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</si>
  <si>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</si>
  <si>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</si>
  <si>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</si>
  <si>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</si>
  <si>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</si>
  <si>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</si>
  <si>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</si>
  <si>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</si>
  <si>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</si>
  <si>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</si>
  <si>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</si>
  <si>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</si>
  <si>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</si>
  <si>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</si>
  <si>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</si>
  <si>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</si>
  <si>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</si>
  <si>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</si>
  <si>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</si>
  <si>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</si>
  <si>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</si>
  <si>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</si>
  <si>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</si>
  <si>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</si>
  <si>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</si>
  <si>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</si>
  <si>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</si>
  <si>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</si>
  <si>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</si>
  <si>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</si>
  <si>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</si>
  <si>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</si>
  <si>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</si>
  <si>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</si>
  <si>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</si>
  <si>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</si>
  <si>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</si>
  <si>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</si>
  <si>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</si>
  <si>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</si>
  <si>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</si>
  <si>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</si>
  <si>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</si>
  <si>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</si>
  <si>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</si>
  <si>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</si>
  <si>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</si>
  <si>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</si>
  <si>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</si>
  <si>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</si>
  <si>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</si>
  <si>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</si>
  <si>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</si>
  <si>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</si>
  <si>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</si>
  <si>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</si>
  <si>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</si>
  <si>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</si>
  <si>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</si>
  <si>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</si>
  <si>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</si>
  <si>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</si>
  <si>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</si>
  <si>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</si>
  <si>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</si>
  <si>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</si>
  <si>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</si>
  <si>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</si>
  <si>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</si>
  <si>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</si>
  <si>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</si>
  <si>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</si>
  <si>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</si>
  <si>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</si>
  <si>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</si>
  <si>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</si>
  <si>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</si>
  <si>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</si>
  <si>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</si>
  <si>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</si>
  <si>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</si>
  <si>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</si>
  <si>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</si>
  <si>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</si>
  <si>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</si>
  <si>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</si>
  <si>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</si>
  <si>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</si>
  <si>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</si>
  <si>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</si>
  <si>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</si>
  <si>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</si>
  <si>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</si>
  <si>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</si>
  <si>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</si>
  <si>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</si>
  <si>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</si>
  <si>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</si>
  <si>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</si>
  <si>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</si>
  <si>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</si>
  <si>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</si>
  <si>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</si>
  <si>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</si>
  <si>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</si>
  <si>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</si>
  <si>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</si>
  <si>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</si>
  <si>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</si>
  <si>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</si>
  <si>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</si>
  <si>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</si>
  <si>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</si>
  <si>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</si>
  <si>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</si>
  <si>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</si>
  <si>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</si>
  <si>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</si>
  <si>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</si>
  <si>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</si>
  <si>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</si>
  <si>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</si>
  <si>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</si>
  <si>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</si>
  <si>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</si>
  <si>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</si>
  <si>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</si>
  <si>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</si>
  <si>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</si>
  <si>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</si>
  <si>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</si>
  <si>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</si>
  <si>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</si>
  <si>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</si>
  <si>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</si>
  <si>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</si>
  <si>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</si>
  <si>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</si>
  <si>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</si>
  <si>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</si>
  <si>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</si>
  <si>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</si>
  <si>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</si>
  <si>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</si>
  <si>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</si>
  <si>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</si>
  <si>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</si>
  <si>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</si>
  <si>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</si>
  <si>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</si>
  <si>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</si>
  <si>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</si>
  <si>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</si>
  <si>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</si>
  <si>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</si>
  <si>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</si>
  <si>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</si>
  <si>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</si>
  <si>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</si>
  <si>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</si>
  <si>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</si>
  <si>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</si>
  <si>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</si>
  <si>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</si>
  <si>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</si>
  <si>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</si>
  <si>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</si>
  <si>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</si>
  <si>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</si>
  <si>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</si>
  <si>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</si>
  <si>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</si>
  <si>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</si>
  <si>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</si>
  <si>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</si>
  <si>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</si>
  <si>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</si>
  <si>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</si>
  <si>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</si>
  <si>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</si>
  <si>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</si>
  <si>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</si>
  <si>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</si>
  <si>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</si>
  <si>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</si>
  <si>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</si>
  <si>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</si>
  <si>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</si>
  <si>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</si>
  <si>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</si>
  <si>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</si>
  <si>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</si>
  <si>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</si>
  <si>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</si>
  <si>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</si>
  <si>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</si>
  <si>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</si>
  <si>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</si>
  <si>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</si>
  <si>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</si>
  <si>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</si>
  <si>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</si>
  <si>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</si>
  <si>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</si>
  <si>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</si>
  <si>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</si>
  <si>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</si>
  <si>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</si>
  <si>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</si>
  <si>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</si>
  <si>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</si>
  <si>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</si>
  <si>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</si>
  <si>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</si>
  <si>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</si>
  <si>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</si>
  <si>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</si>
  <si>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</si>
  <si>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</si>
  <si>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</si>
  <si>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</si>
  <si>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</si>
  <si>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</si>
  <si>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</si>
  <si>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</si>
  <si>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</si>
  <si>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</si>
  <si>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</si>
  <si>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</si>
  <si>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</si>
  <si>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</si>
  <si>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</si>
  <si>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</si>
  <si>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</si>
  <si>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</si>
  <si>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</si>
  <si>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</si>
  <si>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</si>
  <si>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</si>
  <si>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</si>
  <si>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</si>
  <si>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</si>
  <si>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</si>
  <si>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</si>
  <si>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</si>
  <si>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</si>
  <si>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</si>
  <si>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</si>
  <si>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</si>
  <si>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</si>
  <si>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</si>
  <si>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</si>
  <si>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</si>
  <si>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</si>
  <si>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</si>
  <si>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</si>
  <si>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</si>
  <si>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</si>
  <si>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</si>
  <si>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</si>
  <si>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</si>
  <si>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</si>
  <si>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</si>
  <si>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</si>
  <si>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</si>
  <si>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</si>
  <si>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</si>
  <si>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</si>
  <si>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</si>
  <si>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</si>
  <si>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</si>
  <si>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</si>
  <si>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</si>
  <si>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</si>
  <si>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</si>
  <si>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</si>
  <si>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</si>
  <si>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</si>
  <si>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</si>
  <si>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</si>
  <si>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</si>
  <si>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</si>
  <si>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</si>
  <si>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</si>
  <si>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</si>
  <si>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</si>
  <si>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</si>
  <si>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</si>
  <si>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</si>
  <si>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</si>
  <si>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</si>
  <si>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</si>
  <si>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</si>
  <si>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</si>
  <si>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</si>
  <si>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</si>
  <si>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</si>
  <si>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</si>
  <si>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</si>
  <si>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</si>
  <si>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</si>
  <si>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</si>
  <si>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</si>
  <si>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</si>
  <si>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</si>
  <si>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</si>
  <si>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</si>
  <si>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</si>
  <si>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</si>
  <si>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</si>
  <si>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</si>
  <si>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</si>
  <si>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</si>
  <si>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</si>
  <si>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</si>
  <si>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</si>
  <si>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</si>
  <si>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</si>
  <si>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</si>
  <si>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</si>
  <si>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</si>
  <si>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</si>
  <si>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</si>
  <si>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</si>
  <si>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</si>
  <si>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</si>
  <si>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</si>
  <si>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</si>
  <si>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</si>
  <si>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</si>
  <si>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</si>
  <si>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</si>
  <si>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</si>
  <si>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</si>
  <si>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</si>
  <si>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</si>
  <si>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</si>
  <si>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</si>
  <si>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</si>
  <si>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</si>
  <si>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</si>
  <si>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</si>
  <si>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</si>
  <si>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</si>
  <si>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</si>
  <si>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</si>
  <si>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</si>
  <si>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</si>
  <si>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</si>
  <si>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</si>
  <si>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</si>
  <si>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</si>
  <si>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</si>
  <si>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</si>
  <si>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</si>
  <si>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</si>
  <si>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</si>
  <si>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</si>
  <si>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</si>
  <si>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</si>
  <si>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</si>
  <si>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</si>
  <si>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</si>
  <si>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</si>
  <si>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</si>
  <si>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</si>
  <si>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</si>
  <si>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</si>
  <si>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</si>
  <si>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</si>
  <si>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</si>
  <si>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</si>
  <si>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</si>
  <si>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</si>
  <si>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</si>
  <si>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</si>
  <si>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</si>
  <si>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</si>
  <si>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</si>
  <si>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</si>
  <si>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</si>
  <si>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</si>
  <si>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</si>
  <si>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</si>
  <si>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</si>
  <si>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</si>
  <si>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</si>
  <si>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</si>
  <si>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</si>
  <si>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</si>
  <si>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</si>
  <si>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</si>
  <si>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</si>
  <si>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</si>
  <si>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</si>
  <si>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</si>
  <si>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</si>
  <si>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</si>
  <si>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</si>
  <si>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</si>
  <si>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</si>
  <si>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</si>
  <si>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</si>
  <si>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</si>
  <si>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</si>
  <si>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</si>
  <si>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</si>
  <si>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</si>
  <si>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</si>
  <si>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</si>
  <si>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</si>
  <si>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</si>
  <si>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</si>
  <si>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</si>
  <si>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</si>
  <si>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</si>
  <si>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</si>
  <si>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</si>
  <si>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</si>
  <si>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</si>
  <si>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</si>
  <si>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</si>
  <si>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</si>
  <si>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</si>
  <si>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</si>
  <si>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</si>
  <si>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</si>
  <si>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</si>
  <si>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</si>
  <si>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</si>
  <si>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</si>
  <si>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</si>
  <si>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</si>
  <si>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</si>
  <si>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</si>
  <si>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</si>
  <si>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</si>
  <si>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</si>
  <si>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</si>
  <si>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</si>
  <si>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</si>
  <si>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</si>
  <si>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</si>
  <si>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</si>
  <si>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</si>
  <si>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</si>
  <si>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</si>
  <si>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</si>
  <si>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</si>
  <si>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</si>
  <si>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</si>
  <si>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</si>
  <si>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</si>
  <si>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</si>
  <si>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</si>
  <si>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</si>
  <si>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</si>
  <si>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</si>
  <si>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</si>
  <si>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</si>
  <si>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</si>
  <si>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</si>
  <si>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</si>
  <si>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</si>
  <si>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</si>
  <si>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</si>
  <si>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</si>
  <si>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</si>
  <si>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</si>
  <si>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</si>
  <si>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</si>
  <si>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</si>
  <si>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</si>
  <si>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</si>
  <si>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</si>
  <si>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</si>
  <si>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</si>
  <si>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</si>
  <si>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</si>
  <si>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</si>
  <si>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</si>
  <si>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</si>
  <si>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</si>
  <si>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</si>
  <si>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</si>
  <si>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</si>
  <si>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</si>
  <si>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</si>
  <si>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</si>
  <si>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</si>
  <si>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</si>
  <si>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</si>
  <si>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</si>
  <si>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</si>
  <si>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</si>
  <si>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</si>
  <si>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</si>
  <si>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</si>
  <si>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</si>
  <si>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</si>
  <si>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</si>
  <si>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</si>
  <si>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</si>
  <si>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</si>
  <si>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</si>
  <si>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</si>
  <si>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</si>
  <si>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</si>
  <si>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</si>
  <si>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</si>
  <si>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</si>
  <si>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</si>
  <si>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</si>
  <si>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</si>
  <si>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</si>
  <si>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</si>
  <si>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</si>
  <si>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</si>
  <si>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</si>
  <si>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</si>
  <si>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</si>
  <si>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</si>
  <si>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</si>
  <si>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</si>
  <si>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</si>
  <si>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</si>
  <si>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</si>
  <si>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</si>
  <si>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</si>
  <si>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</si>
  <si>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</si>
  <si>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</si>
  <si>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</si>
  <si>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</si>
  <si>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</si>
  <si>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</si>
  <si>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</si>
  <si>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</si>
  <si>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</si>
  <si>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</si>
  <si>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</si>
  <si>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</si>
  <si>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</si>
  <si>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</si>
  <si>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</si>
  <si>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</si>
  <si>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</si>
  <si>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</si>
  <si>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</si>
  <si>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</si>
  <si>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</si>
  <si>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</si>
  <si>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</si>
  <si>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</si>
  <si>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</si>
  <si>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</si>
  <si>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</si>
  <si>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</si>
  <si>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</si>
  <si>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</si>
  <si>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</si>
  <si>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</si>
  <si>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</si>
  <si>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</si>
  <si>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</si>
  <si>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</si>
  <si>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</si>
  <si>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</si>
  <si>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</si>
  <si>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</si>
  <si>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</si>
  <si>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</si>
  <si>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</si>
  <si>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</si>
  <si>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</si>
  <si>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</si>
  <si>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</si>
  <si>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</si>
  <si>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</si>
  <si>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</si>
  <si>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</si>
  <si>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</si>
  <si>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</si>
  <si>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</si>
  <si>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</si>
  <si>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</si>
  <si>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</si>
  <si>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</si>
  <si>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</si>
  <si>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</si>
  <si>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</si>
  <si>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</si>
  <si>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</si>
  <si>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</si>
  <si>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</si>
  <si>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</si>
  <si>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</si>
  <si>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</si>
  <si>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</si>
  <si>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</si>
  <si>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</si>
  <si>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</si>
  <si>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</si>
  <si>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</si>
  <si>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</si>
  <si>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</si>
  <si>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</si>
  <si>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</si>
  <si>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</si>
  <si>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</si>
  <si>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</si>
  <si>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</si>
  <si>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</si>
  <si>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</si>
  <si>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</si>
  <si>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</si>
  <si>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</si>
  <si>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</si>
  <si>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</si>
  <si>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</si>
  <si>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</si>
  <si>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</si>
  <si>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</si>
  <si>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</si>
  <si>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</si>
  <si>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</si>
  <si>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</si>
  <si>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</si>
  <si>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</si>
  <si>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</si>
  <si>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</si>
  <si>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</si>
  <si>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</si>
  <si>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</si>
  <si>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</si>
  <si>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</si>
  <si>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</si>
  <si>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</si>
  <si>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</si>
  <si>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</si>
  <si>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</si>
  <si>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</si>
  <si>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</si>
  <si>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</si>
  <si>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</si>
  <si>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</si>
  <si>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</si>
  <si>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</si>
  <si>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</si>
  <si>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</si>
  <si>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</si>
  <si>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</si>
  <si>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</si>
  <si>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</si>
  <si>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</si>
  <si>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</si>
  <si>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</si>
  <si>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</si>
  <si>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</si>
  <si>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</si>
  <si>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</si>
  <si>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</si>
  <si>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</si>
  <si>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</si>
  <si>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</si>
  <si>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</si>
  <si>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</si>
  <si>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</si>
  <si>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</si>
  <si>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</si>
  <si>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</si>
  <si>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</si>
  <si>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</si>
  <si>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</si>
  <si>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</si>
  <si>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</si>
  <si>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</si>
  <si>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</si>
  <si>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</si>
  <si>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</si>
  <si>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</si>
  <si>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</si>
  <si>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</si>
  <si>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</si>
  <si>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</si>
  <si>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</si>
  <si>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</si>
  <si>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</si>
  <si>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</si>
  <si>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</si>
  <si>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</si>
  <si>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</si>
  <si>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</si>
  <si>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</si>
  <si>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</si>
  <si>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</si>
  <si>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</si>
  <si>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</si>
  <si>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</si>
  <si>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</si>
  <si>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</si>
  <si>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</si>
  <si>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</si>
  <si>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</si>
  <si>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</si>
  <si>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</si>
  <si>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</si>
  <si>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</si>
  <si>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</si>
  <si>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</si>
  <si>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</si>
  <si>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</si>
  <si>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</si>
  <si>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</si>
  <si>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</si>
  <si>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</si>
  <si>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</si>
  <si>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</si>
  <si>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</si>
  <si>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</si>
  <si>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</si>
  <si>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</si>
  <si>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</si>
  <si>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</si>
  <si>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</si>
  <si>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</si>
  <si>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</si>
  <si>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</si>
  <si>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</si>
  <si>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</si>
  <si>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</si>
  <si>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</si>
  <si>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</si>
  <si>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</si>
  <si>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</si>
  <si>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</si>
  <si>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</si>
  <si>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</si>
  <si>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</si>
  <si>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</si>
  <si>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</si>
  <si>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</si>
  <si>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</si>
  <si>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</si>
  <si>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</si>
  <si>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</si>
  <si>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</si>
  <si>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</si>
  <si>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</si>
  <si>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</si>
  <si>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</si>
  <si>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</si>
  <si>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</si>
  <si>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</si>
  <si>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</si>
  <si>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</si>
  <si>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</si>
  <si>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</si>
  <si>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</si>
  <si>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</si>
  <si>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</si>
  <si>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</si>
  <si>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</si>
  <si>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</si>
  <si>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</si>
  <si>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</si>
  <si>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</si>
  <si>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</si>
  <si>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</si>
  <si>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</si>
  <si>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</si>
  <si>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</si>
  <si>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</si>
  <si>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</si>
  <si>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</si>
  <si>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</si>
  <si>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</si>
  <si>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</si>
  <si>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</si>
  <si>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</si>
  <si>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</si>
  <si>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</si>
  <si>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</si>
  <si>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</si>
  <si>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</si>
  <si>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</si>
  <si>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</si>
  <si>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</si>
  <si>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</si>
  <si>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</si>
  <si>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</si>
  <si>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</si>
  <si>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</si>
  <si>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</si>
  <si>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</si>
  <si>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</si>
  <si>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</si>
  <si>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</si>
  <si>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</si>
  <si>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</si>
  <si>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</si>
  <si>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</si>
  <si>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</si>
  <si>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</si>
  <si>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</si>
  <si>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</si>
  <si>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</si>
  <si>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</si>
  <si>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</si>
  <si>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</si>
  <si>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</si>
  <si>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</si>
  <si>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</si>
  <si>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</si>
  <si>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</si>
  <si>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</si>
  <si>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</si>
  <si>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</si>
  <si>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</si>
  <si>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</si>
  <si>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</si>
  <si>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</si>
  <si>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</si>
  <si>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</si>
  <si>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</si>
  <si>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</si>
  <si>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</si>
  <si>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</si>
  <si>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</si>
  <si>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</si>
  <si>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</si>
  <si>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</si>
  <si>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</si>
  <si>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</si>
  <si>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</si>
  <si>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</si>
  <si>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</si>
  <si>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</si>
  <si>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</si>
  <si>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</si>
  <si>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</si>
  <si>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</si>
  <si>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</si>
  <si>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</si>
  <si>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</si>
  <si>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</si>
  <si>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</si>
  <si>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</si>
  <si>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</si>
  <si>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</si>
  <si>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</si>
  <si>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</si>
  <si>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</si>
  <si>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</si>
  <si>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</si>
  <si>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</si>
  <si>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</si>
  <si>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</si>
  <si>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</si>
  <si>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</si>
  <si>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</si>
  <si>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</si>
  <si>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</si>
  <si>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</si>
  <si>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</si>
  <si>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</si>
  <si>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</si>
  <si>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</si>
  <si>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</si>
  <si>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</si>
  <si>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</si>
  <si>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</si>
  <si>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</si>
  <si>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</si>
  <si>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</si>
  <si>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</si>
  <si>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</si>
  <si>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</si>
  <si>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</si>
  <si>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</si>
  <si>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</si>
  <si>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</si>
  <si>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</si>
  <si>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</si>
  <si>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</si>
  <si>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</si>
  <si>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</si>
  <si>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</si>
  <si>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</si>
  <si>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</si>
  <si>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</si>
  <si>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</si>
  <si>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</si>
  <si>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</si>
  <si>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</si>
  <si>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</si>
  <si>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</si>
  <si>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</si>
  <si>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</si>
  <si>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</si>
  <si>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</si>
  <si>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</si>
  <si>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</si>
  <si>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</si>
  <si>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</si>
  <si>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</si>
  <si>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</si>
  <si>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</si>
  <si>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</si>
  <si>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</si>
  <si>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</si>
  <si>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</si>
  <si>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</si>
  <si>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</si>
  <si>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</si>
  <si>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</si>
  <si>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</si>
  <si>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</si>
  <si>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</si>
  <si>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</si>
  <si>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</si>
  <si>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</si>
  <si>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</si>
  <si>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</si>
  <si>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</si>
  <si>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</si>
  <si>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</si>
  <si>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</si>
  <si>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</si>
  <si>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</si>
  <si>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</si>
  <si>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</si>
  <si>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</si>
  <si>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</si>
  <si>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</si>
  <si>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</si>
  <si>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</si>
  <si>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</si>
  <si>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</si>
  <si>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</si>
  <si>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</si>
  <si>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</si>
  <si>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</si>
  <si>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</si>
  <si>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</si>
  <si>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</si>
  <si>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</si>
  <si>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</si>
  <si>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</si>
  <si>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</si>
  <si>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</si>
  <si>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</si>
  <si>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</si>
  <si>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</si>
  <si>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</si>
  <si>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</si>
  <si>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</si>
  <si>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</si>
  <si>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</si>
  <si>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</si>
  <si>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</si>
  <si>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</si>
  <si>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</si>
  <si>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</si>
  <si>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</si>
  <si>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</si>
  <si>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</si>
  <si>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</si>
  <si>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</si>
  <si>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</si>
  <si>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</si>
  <si>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</si>
  <si>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</si>
  <si>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</si>
  <si>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</si>
  <si>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</si>
  <si>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</si>
  <si>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</si>
  <si>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</si>
  <si>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</si>
  <si>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</si>
  <si>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</si>
  <si>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</si>
  <si>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</si>
  <si>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</si>
  <si>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</si>
  <si>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</si>
  <si>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</si>
  <si>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</si>
  <si>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</si>
  <si>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</si>
  <si>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</si>
  <si>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</si>
  <si>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</si>
  <si>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</si>
  <si>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</si>
  <si>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</si>
  <si>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</si>
  <si>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</si>
  <si>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</si>
  <si>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</si>
  <si>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</si>
  <si>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</si>
  <si>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</si>
  <si>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</si>
  <si>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</si>
  <si>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</si>
  <si>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</si>
  <si>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</si>
  <si>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</si>
  <si>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</si>
  <si>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</si>
  <si>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</si>
  <si>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</si>
  <si>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</si>
  <si>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</si>
  <si>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</si>
  <si>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</si>
  <si>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</si>
  <si>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</si>
  <si>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</si>
  <si>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</si>
  <si>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</si>
  <si>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</si>
  <si>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</si>
  <si>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</si>
  <si>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</si>
  <si>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</si>
  <si>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</si>
  <si>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</si>
  <si>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</si>
  <si>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</si>
  <si>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</si>
  <si>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</si>
  <si>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</si>
  <si>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</si>
  <si>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</si>
  <si>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</si>
  <si>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</si>
  <si>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</si>
  <si>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</si>
  <si>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</si>
  <si>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</si>
  <si>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</si>
  <si>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</si>
  <si>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</si>
  <si>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</si>
  <si>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</si>
  <si>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</si>
  <si>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</si>
  <si>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</si>
  <si>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</si>
  <si>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</si>
  <si>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</si>
  <si>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</si>
  <si>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</si>
  <si>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</si>
  <si>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</si>
  <si>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</si>
  <si>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</si>
  <si>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</si>
  <si>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</si>
  <si>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</si>
  <si>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</si>
  <si>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</si>
  <si>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</si>
  <si>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</si>
  <si>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</si>
  <si>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</si>
  <si>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</si>
  <si>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</si>
  <si>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</si>
  <si>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</si>
  <si>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</si>
  <si>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</si>
  <si>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</si>
  <si>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</si>
  <si>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</si>
  <si>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</si>
  <si>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</si>
  <si>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</si>
  <si>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</si>
  <si>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</si>
  <si>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</si>
  <si>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</si>
  <si>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</si>
  <si>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</si>
  <si>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</si>
  <si>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</si>
  <si>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</si>
  <si>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</si>
  <si>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</si>
  <si>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</si>
  <si>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</si>
  <si>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</si>
  <si>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</si>
  <si>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</si>
  <si>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</si>
  <si>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</si>
  <si>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</si>
  <si>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</si>
  <si>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</si>
  <si>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</si>
  <si>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</si>
  <si>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</si>
  <si>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</si>
  <si>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</si>
  <si>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</si>
  <si>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</si>
  <si>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</si>
  <si>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</si>
  <si>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</si>
  <si>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</si>
  <si>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</si>
  <si>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</si>
  <si>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</si>
  <si>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</si>
  <si>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</si>
  <si>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</si>
  <si>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</si>
  <si>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</si>
  <si>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</si>
  <si>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</si>
  <si>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</si>
  <si>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</si>
  <si>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</si>
  <si>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</si>
  <si>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</si>
  <si>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</si>
  <si>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</si>
  <si>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</si>
  <si>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</si>
  <si>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</si>
  <si>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</si>
  <si>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</si>
  <si>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</si>
  <si>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</si>
  <si>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</si>
  <si>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</si>
  <si>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</si>
  <si>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</si>
  <si>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</si>
  <si>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</si>
  <si>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</si>
  <si>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</si>
  <si>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</si>
  <si>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</si>
  <si>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</si>
  <si>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</si>
  <si>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</si>
  <si>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</si>
  <si>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</si>
  <si>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</si>
  <si>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</si>
  <si>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</si>
  <si>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</si>
  <si>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</si>
  <si>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</si>
  <si>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</si>
  <si>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</si>
  <si>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</si>
  <si>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</si>
  <si>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</si>
  <si>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</si>
  <si>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</si>
  <si>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</si>
  <si>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</si>
  <si>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</si>
  <si>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</si>
  <si>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</si>
  <si>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</si>
  <si>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</si>
  <si>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</si>
  <si>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</si>
  <si>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</si>
  <si>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</si>
  <si>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</si>
  <si>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</si>
  <si>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</si>
  <si>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</si>
  <si>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</si>
  <si>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</si>
  <si>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</si>
  <si>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</si>
  <si>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</si>
  <si>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</si>
  <si>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</si>
  <si>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</si>
  <si>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</si>
  <si>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</si>
  <si>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</si>
  <si>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</si>
  <si>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</si>
  <si>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</si>
  <si>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</si>
  <si>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</si>
  <si>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</si>
  <si>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</si>
  <si>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</si>
  <si>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</si>
  <si>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</si>
  <si>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</si>
  <si>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</si>
  <si>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</si>
  <si>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</si>
  <si>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</si>
  <si>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</si>
  <si>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</si>
  <si>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</si>
  <si>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</si>
  <si>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</si>
  <si>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</si>
  <si>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</si>
  <si>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</si>
  <si>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</si>
  <si>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</si>
  <si>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</si>
  <si>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</si>
  <si>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</si>
  <si>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</si>
  <si>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</si>
  <si>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</si>
  <si>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</si>
  <si>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</si>
  <si>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</si>
  <si>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</si>
  <si>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</si>
  <si>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</si>
  <si>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</si>
  <si>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</si>
  <si>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</si>
  <si>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</si>
  <si>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</si>
  <si>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</si>
  <si>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</si>
  <si>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</si>
  <si>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</si>
  <si>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</si>
  <si>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</si>
  <si>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</si>
  <si>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</si>
  <si>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</si>
  <si>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</si>
  <si>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</si>
  <si>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</si>
  <si>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</si>
  <si>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</si>
  <si>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</si>
  <si>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</si>
  <si>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</si>
  <si>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</si>
  <si>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</si>
  <si>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</si>
  <si>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</si>
  <si>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</si>
  <si>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</si>
  <si>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</si>
  <si>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</si>
  <si>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</si>
  <si>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</si>
  <si>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</si>
  <si>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</si>
  <si>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</si>
  <si>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</si>
  <si>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</si>
  <si>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</si>
  <si>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</si>
  <si>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</si>
  <si>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</si>
  <si>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</si>
  <si>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</si>
  <si>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</si>
  <si>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</si>
  <si>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</si>
  <si>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</si>
  <si>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</si>
  <si>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</si>
  <si>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</si>
  <si>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</si>
  <si>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</si>
  <si>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</si>
  <si>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</si>
  <si>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</si>
  <si>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</si>
  <si>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</si>
  <si>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</si>
  <si>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</si>
  <si>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</si>
  <si>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</si>
  <si>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</si>
  <si>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</si>
  <si>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</si>
  <si>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</si>
  <si>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</si>
  <si>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</si>
  <si>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</si>
  <si>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</si>
  <si>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</si>
  <si>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</si>
  <si>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</si>
  <si>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</si>
  <si>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</si>
  <si>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</si>
  <si>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</si>
  <si>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</si>
  <si>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</si>
  <si>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</si>
  <si>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</si>
  <si>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</si>
  <si>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</si>
  <si>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</si>
  <si>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</si>
  <si>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</si>
  <si>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</si>
  <si>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</si>
  <si>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</si>
  <si>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</si>
  <si>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</si>
  <si>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</si>
  <si>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</si>
  <si>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</si>
  <si>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</si>
  <si>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</si>
  <si>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</si>
  <si>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</si>
  <si>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</si>
  <si>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</si>
  <si>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</si>
  <si>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</si>
  <si>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</si>
  <si>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</si>
  <si>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</si>
  <si>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</si>
  <si>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</si>
  <si>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</si>
  <si>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</si>
  <si>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</si>
  <si>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</si>
  <si>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</si>
  <si>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</si>
  <si>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</si>
  <si>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</si>
  <si>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</si>
  <si>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</si>
  <si>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</si>
  <si>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</si>
  <si>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</si>
  <si>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</si>
  <si>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</si>
  <si>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</si>
  <si>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</si>
  <si>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</si>
  <si>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</si>
  <si>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</si>
  <si>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</si>
  <si>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</si>
  <si>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</si>
  <si>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</si>
  <si>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</si>
  <si>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</si>
  <si>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</si>
  <si>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</si>
  <si>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</si>
  <si>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</si>
  <si>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</si>
  <si>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</si>
  <si>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</si>
  <si>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</si>
  <si>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</si>
  <si>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</si>
  <si>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</si>
  <si>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</si>
  <si>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</si>
  <si>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</si>
  <si>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</si>
  <si>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</si>
  <si>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</si>
  <si>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</si>
  <si>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</si>
  <si>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</si>
  <si>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</si>
  <si>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</si>
  <si>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</si>
  <si>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</si>
  <si>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</si>
  <si>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</si>
  <si>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</si>
  <si>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</si>
  <si>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</si>
  <si>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</si>
  <si>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</si>
  <si>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</si>
  <si>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</si>
  <si>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</si>
  <si>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</si>
  <si>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</si>
  <si>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</si>
  <si>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</si>
  <si>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</si>
  <si>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</si>
  <si>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</si>
  <si>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</si>
  <si>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</si>
  <si>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</si>
  <si>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</si>
  <si>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</si>
  <si>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</si>
  <si>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</si>
  <si>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</si>
  <si>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</si>
  <si>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</si>
  <si>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</si>
  <si>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</si>
  <si>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</si>
  <si>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</si>
  <si>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</si>
  <si>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</si>
  <si>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</si>
  <si>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</si>
  <si>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</si>
  <si>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</si>
  <si>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</si>
  <si>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</si>
  <si>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</si>
  <si>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</si>
  <si>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</si>
  <si>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</si>
  <si>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</si>
  <si>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</si>
  <si>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</si>
  <si>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</si>
  <si>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</si>
  <si>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</si>
  <si>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</si>
  <si>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</si>
  <si>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</si>
  <si>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</si>
  <si>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</si>
  <si>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</si>
  <si>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</si>
  <si>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</si>
  <si>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</si>
  <si>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</si>
  <si>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</si>
  <si>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</si>
  <si>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</si>
  <si>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</si>
  <si>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</si>
  <si>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</si>
  <si>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</si>
  <si>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</si>
  <si>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</si>
  <si>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</si>
  <si>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</si>
  <si>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</si>
  <si>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</si>
  <si>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</si>
  <si>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</si>
  <si>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</si>
  <si>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</si>
  <si>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</si>
  <si>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</si>
  <si>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</si>
  <si>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</si>
  <si>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</si>
  <si>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</si>
  <si>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</si>
  <si>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</si>
  <si>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</si>
  <si>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</si>
  <si>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</si>
  <si>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</si>
  <si>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</si>
  <si>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</si>
  <si>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</si>
  <si>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</si>
  <si>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</si>
  <si>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</si>
  <si>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</si>
  <si>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</si>
  <si>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</si>
  <si>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</si>
  <si>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</si>
  <si>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</si>
  <si>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</si>
  <si>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</si>
  <si>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</si>
  <si>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</si>
  <si>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</si>
  <si>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</si>
  <si>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</si>
  <si>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</si>
  <si>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</si>
  <si>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</si>
  <si>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</si>
  <si>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</si>
  <si>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</si>
  <si>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</si>
  <si>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</si>
  <si>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</si>
  <si>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</si>
  <si>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</si>
  <si>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</si>
  <si>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</si>
  <si>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</si>
  <si>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</si>
  <si>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</si>
  <si>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</si>
  <si>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</si>
  <si>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</si>
  <si>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</si>
  <si>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</si>
  <si>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</si>
  <si>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</si>
  <si>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</si>
  <si>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</si>
  <si>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</si>
  <si>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</si>
  <si>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</si>
  <si>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</si>
  <si>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</si>
  <si>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</si>
  <si>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</si>
  <si>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</si>
  <si>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</si>
  <si>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</si>
  <si>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</si>
  <si>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</si>
  <si>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</si>
  <si>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</si>
  <si>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</si>
  <si>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</si>
  <si>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</si>
  <si>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</si>
  <si>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</si>
  <si>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</si>
  <si>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</si>
  <si>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</si>
  <si>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</si>
  <si>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</si>
  <si>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</si>
  <si>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</si>
  <si>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</si>
  <si>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</si>
  <si>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</si>
  <si>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</si>
  <si>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</si>
  <si>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</si>
  <si>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</si>
  <si>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</si>
  <si>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</si>
  <si>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</si>
  <si>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</si>
  <si>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</si>
  <si>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</si>
  <si>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</si>
  <si>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</si>
  <si>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</si>
  <si>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</si>
  <si>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</si>
  <si>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</si>
  <si>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</si>
  <si>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</si>
  <si>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</si>
  <si>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</si>
  <si>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</si>
  <si>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</si>
  <si>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</si>
  <si>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</si>
  <si>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</si>
  <si>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</si>
  <si>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</si>
  <si>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</si>
  <si>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</si>
  <si>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</si>
  <si>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</si>
  <si>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</si>
  <si>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</si>
  <si>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</si>
  <si>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</si>
  <si>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</si>
  <si>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</si>
  <si>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</si>
  <si>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</si>
  <si>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</si>
  <si>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</si>
  <si>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</si>
  <si>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</si>
  <si>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</si>
  <si>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</si>
  <si>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</si>
  <si>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</si>
  <si>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</si>
  <si>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</si>
  <si>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</si>
  <si>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</si>
  <si>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</si>
  <si>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</si>
  <si>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</si>
  <si>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</si>
  <si>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</si>
  <si>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</si>
  <si>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</si>
  <si>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</si>
  <si>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</si>
  <si>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</si>
  <si>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</si>
  <si>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</si>
  <si>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</si>
  <si>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</si>
  <si>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</si>
  <si>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</si>
  <si>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</si>
  <si>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</si>
  <si>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</si>
  <si>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</si>
  <si>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</si>
  <si>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</si>
  <si>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</si>
  <si>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</si>
  <si>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</si>
  <si>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</si>
  <si>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</si>
  <si>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</si>
  <si>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</si>
  <si>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</si>
  <si>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</si>
  <si>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</si>
  <si>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</si>
  <si>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</si>
  <si>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</si>
  <si>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</si>
  <si>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</si>
  <si>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</si>
  <si>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</si>
  <si>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</si>
  <si>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</si>
  <si>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</si>
  <si>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</si>
  <si>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</si>
  <si>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</si>
  <si>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</si>
  <si>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</si>
  <si>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</si>
  <si>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</si>
  <si>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</si>
  <si>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</si>
  <si>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</si>
  <si>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</si>
  <si>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</si>
  <si>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</si>
  <si>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</si>
  <si>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</si>
  <si>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</si>
  <si>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</si>
  <si>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</si>
  <si>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</si>
  <si>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</si>
  <si>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</si>
  <si>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</si>
  <si>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</si>
  <si>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</si>
  <si>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</si>
  <si>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</si>
  <si>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</si>
  <si>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</si>
  <si>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</si>
  <si>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</si>
  <si>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</si>
  <si>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</si>
  <si>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</si>
  <si>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</si>
  <si>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</si>
  <si>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</si>
  <si>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</si>
  <si>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</si>
  <si>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</si>
  <si>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</si>
  <si>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</si>
  <si>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</si>
  <si>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</si>
  <si>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</si>
  <si>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</si>
  <si>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</si>
  <si>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</si>
  <si>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</si>
  <si>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</si>
  <si>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</si>
  <si>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</si>
  <si>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</si>
  <si>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</si>
  <si>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</si>
  <si>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</si>
  <si>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</si>
  <si>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</si>
  <si>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</si>
  <si>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</si>
  <si>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</si>
  <si>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</si>
  <si>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</si>
  <si>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</si>
  <si>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</si>
  <si>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</si>
  <si>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</si>
  <si>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</si>
  <si>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</si>
  <si>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</si>
  <si>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</si>
  <si>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</si>
  <si>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</si>
  <si>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</si>
  <si>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</si>
  <si>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</si>
  <si>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</si>
  <si>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</si>
  <si>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</si>
  <si>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</si>
  <si>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</si>
  <si>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</si>
  <si>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</si>
  <si>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</si>
  <si>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</si>
  <si>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</si>
  <si>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</si>
  <si>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</si>
  <si>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</si>
  <si>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</si>
  <si>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</si>
  <si>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</si>
  <si>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</si>
  <si>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</si>
  <si>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</si>
  <si>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</si>
  <si>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</si>
  <si>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</si>
  <si>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</si>
  <si>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</si>
  <si>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</si>
  <si>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</si>
  <si>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</si>
  <si>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</si>
  <si>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</si>
  <si>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</si>
  <si>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</si>
  <si>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</si>
  <si>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</si>
  <si>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</si>
  <si>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</si>
  <si>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</si>
  <si>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</si>
  <si>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</si>
  <si>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</si>
  <si>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</si>
  <si>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</si>
  <si>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</si>
  <si>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</si>
  <si>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</si>
  <si>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</si>
  <si>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</si>
  <si>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</si>
  <si>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</si>
  <si>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</si>
  <si>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</si>
  <si>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</si>
  <si>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</si>
  <si>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</si>
  <si>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</si>
  <si>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</si>
  <si>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</si>
  <si>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</si>
  <si>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</si>
  <si>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</si>
  <si>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</si>
  <si>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</si>
  <si>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</si>
  <si>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</si>
  <si>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</si>
  <si>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</si>
  <si>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</si>
  <si>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</si>
  <si>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</si>
  <si>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</si>
  <si>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</si>
  <si>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</si>
  <si>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</si>
  <si>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</si>
  <si>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</si>
  <si>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</si>
  <si>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</si>
  <si>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</si>
  <si>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</si>
  <si>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</si>
  <si>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</si>
  <si>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</si>
  <si>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</si>
  <si>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</si>
  <si>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</si>
  <si>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</si>
  <si>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</si>
  <si>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</si>
  <si>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</si>
  <si>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</si>
  <si>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</si>
  <si>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</si>
  <si>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</si>
  <si>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</si>
  <si>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</si>
  <si>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</si>
  <si>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</si>
  <si>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</si>
  <si>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</si>
  <si>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</si>
  <si>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</si>
  <si>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</si>
  <si>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</si>
  <si>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</si>
  <si>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</si>
  <si>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</si>
  <si>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</si>
  <si>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</si>
  <si>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</si>
  <si>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</si>
  <si>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</si>
  <si>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</si>
  <si>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</si>
  <si>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</si>
  <si>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</si>
  <si>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</si>
  <si>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</si>
  <si>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</si>
  <si>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</si>
  <si>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</si>
  <si>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</si>
  <si>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</si>
  <si>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</si>
  <si>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</si>
  <si>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</si>
  <si>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</si>
  <si>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</si>
  <si>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</si>
  <si>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</si>
  <si>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</si>
  <si>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</si>
  <si>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</si>
  <si>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</si>
  <si>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</si>
  <si>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</si>
  <si>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</si>
  <si>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</si>
  <si>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</si>
  <si>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</si>
  <si>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</si>
  <si>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</si>
  <si>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</si>
  <si>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</si>
  <si>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</si>
  <si>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</si>
  <si>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</si>
  <si>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</si>
  <si>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</si>
  <si>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</si>
  <si>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</si>
  <si>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</si>
  <si>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</si>
  <si>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</si>
  <si>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</si>
  <si>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</si>
  <si>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</si>
  <si>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</si>
  <si>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</si>
  <si>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</si>
  <si>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</si>
  <si>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</si>
  <si>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</si>
  <si>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</si>
  <si>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</si>
  <si>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</si>
  <si>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</si>
  <si>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</si>
  <si>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</si>
  <si>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</si>
  <si>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</si>
  <si>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</si>
  <si>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</si>
  <si>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</si>
  <si>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</si>
  <si>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</si>
  <si>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</si>
  <si>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</si>
  <si>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</si>
  <si>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</si>
  <si>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</si>
  <si>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</si>
  <si>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</si>
  <si>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</si>
  <si>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</si>
  <si>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</si>
  <si>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</si>
  <si>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</si>
  <si>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</si>
  <si>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</si>
  <si>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</si>
  <si>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</si>
  <si>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</si>
  <si>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</si>
  <si>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</si>
  <si>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</si>
  <si>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</si>
  <si>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</si>
  <si>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</si>
  <si>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</si>
  <si>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</si>
  <si>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</si>
  <si>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</si>
  <si>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</si>
  <si>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</si>
  <si>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</si>
  <si>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</si>
  <si>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</si>
  <si>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</si>
  <si>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</si>
  <si>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</si>
  <si>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</si>
  <si>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</si>
  <si>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</si>
  <si>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</si>
  <si>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</si>
  <si>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</si>
  <si>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</si>
  <si>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</si>
  <si>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</si>
  <si>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</si>
  <si>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</si>
  <si>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</si>
  <si>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</si>
  <si>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</si>
  <si>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</si>
  <si>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</si>
  <si>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</si>
  <si>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</si>
  <si>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</si>
  <si>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</si>
  <si>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</si>
  <si>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</si>
  <si>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</si>
  <si>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</si>
  <si>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</si>
  <si>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</si>
  <si>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</si>
  <si>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</si>
  <si>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</si>
  <si>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</si>
  <si>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</si>
  <si>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</si>
  <si>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</si>
  <si>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</si>
  <si>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</si>
  <si>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</si>
  <si>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</si>
  <si>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</si>
  <si>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</si>
  <si>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</si>
  <si>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</si>
  <si>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</si>
  <si>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</si>
  <si>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</si>
  <si>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</si>
  <si>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</si>
  <si>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</si>
  <si>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</si>
  <si>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</si>
  <si>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</si>
  <si>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</si>
  <si>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</si>
  <si>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</si>
  <si>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</si>
  <si>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</si>
  <si>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</si>
  <si>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</si>
  <si>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</si>
  <si>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</si>
  <si>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</si>
  <si>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</si>
  <si>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</si>
  <si>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</si>
  <si>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</si>
  <si>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</si>
  <si>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</si>
  <si>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</si>
  <si>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</si>
  <si>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</si>
  <si>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</si>
  <si>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</si>
  <si>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</si>
  <si>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</si>
  <si>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</si>
  <si>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</si>
  <si>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</si>
  <si>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</si>
  <si>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</si>
  <si>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</si>
  <si>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</si>
  <si>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</si>
  <si>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</si>
  <si>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</si>
  <si>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</si>
  <si>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</si>
  <si>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</si>
  <si>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</si>
  <si>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</si>
  <si>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</si>
  <si>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</si>
  <si>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</si>
  <si>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</si>
  <si>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</si>
  <si>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</si>
  <si>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</si>
  <si>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</si>
  <si>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</si>
  <si>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</si>
  <si>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</si>
  <si>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</si>
  <si>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</si>
  <si>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</si>
  <si>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</si>
  <si>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</si>
  <si>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</si>
  <si>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</si>
  <si>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</si>
  <si>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</si>
  <si>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</si>
  <si>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</si>
  <si>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</si>
  <si>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</si>
  <si>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</si>
  <si>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</si>
  <si>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</si>
  <si>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</si>
  <si>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</si>
  <si>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</si>
  <si>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</si>
  <si>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</si>
  <si>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</si>
  <si>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</si>
  <si>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</si>
  <si>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</si>
  <si>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</si>
  <si>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</si>
  <si>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</si>
  <si>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</si>
  <si>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</si>
  <si>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</si>
  <si>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</si>
  <si>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</si>
  <si>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</si>
  <si>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</si>
  <si>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</si>
  <si>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</si>
  <si>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</si>
  <si>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</si>
  <si>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</si>
  <si>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</si>
  <si>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</si>
  <si>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</si>
  <si>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</si>
  <si>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</si>
  <si>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</si>
  <si>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</si>
  <si>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</si>
  <si>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</si>
  <si>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</si>
  <si>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</si>
  <si>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</si>
  <si>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</si>
  <si>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</si>
  <si>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</si>
  <si>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</si>
  <si>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</si>
  <si>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</si>
  <si>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</si>
  <si>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</si>
  <si>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</si>
  <si>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</si>
  <si>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</si>
  <si>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</si>
  <si>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</si>
  <si>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</si>
  <si>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</si>
  <si>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</si>
  <si>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</si>
  <si>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</si>
  <si>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</si>
  <si>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</si>
  <si>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</si>
  <si>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</si>
  <si>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</si>
  <si>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</si>
  <si>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</si>
  <si>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</si>
  <si>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</si>
  <si>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</si>
  <si>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</si>
  <si>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</si>
  <si>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</si>
  <si>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</si>
  <si>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</si>
  <si>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</si>
  <si>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</si>
  <si>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</si>
  <si>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</si>
  <si>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</si>
  <si>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</si>
  <si>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</si>
  <si>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</si>
  <si>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</si>
  <si>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</si>
  <si>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</si>
  <si>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</si>
  <si>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</si>
  <si>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</si>
  <si>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</si>
  <si>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</si>
  <si>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</si>
  <si>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</si>
  <si>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</si>
  <si>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</si>
  <si>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</si>
  <si>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</si>
  <si>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</si>
  <si>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</si>
  <si>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</si>
  <si>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</si>
  <si>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</si>
  <si>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</si>
  <si>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</si>
  <si>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</si>
  <si>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</si>
  <si>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</si>
  <si>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</si>
  <si>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</si>
  <si>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</si>
  <si>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</si>
  <si>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</si>
  <si>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</si>
  <si>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</si>
  <si>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</si>
  <si>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</si>
  <si>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</si>
  <si>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</si>
  <si>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</si>
  <si>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</si>
  <si>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</si>
  <si>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</si>
  <si>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</si>
  <si>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</si>
  <si>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</si>
  <si>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</si>
  <si>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</si>
  <si>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</si>
  <si>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</si>
  <si>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</si>
  <si>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</si>
  <si>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</si>
  <si>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</si>
  <si>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</si>
  <si>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</si>
  <si>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</si>
  <si>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</si>
  <si>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</si>
  <si>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</si>
  <si>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</si>
  <si>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</si>
  <si>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</si>
  <si>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</si>
  <si>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</si>
  <si>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</si>
  <si>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</si>
  <si>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</si>
  <si>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</si>
  <si>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</si>
  <si>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</si>
  <si>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</si>
  <si>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</si>
  <si>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</si>
  <si>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</si>
  <si>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</si>
  <si>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</si>
  <si>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</si>
  <si>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</si>
  <si>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</si>
  <si>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</si>
  <si>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</si>
  <si>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</si>
  <si>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</si>
  <si>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</si>
  <si>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</si>
  <si>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</si>
  <si>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</si>
  <si>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</si>
  <si>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</si>
  <si>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</si>
  <si>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</si>
  <si>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</si>
  <si>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</si>
  <si>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</si>
  <si>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</si>
  <si>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</si>
  <si>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</si>
  <si>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</si>
  <si>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</si>
  <si>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</si>
  <si>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</si>
  <si>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</si>
  <si>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</si>
  <si>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</si>
  <si>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</si>
  <si>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</si>
  <si>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</si>
  <si>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</si>
  <si>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</si>
  <si>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</si>
  <si>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</si>
  <si>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</si>
  <si>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</si>
  <si>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</si>
  <si>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</si>
  <si>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</si>
  <si>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</si>
  <si>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</si>
  <si>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</si>
  <si>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</si>
  <si>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</si>
  <si>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</si>
  <si>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</si>
  <si>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</si>
  <si>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</si>
  <si>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</si>
  <si>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</si>
  <si>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</si>
  <si>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</si>
  <si>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</si>
  <si>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</si>
  <si>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</si>
  <si>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</si>
  <si>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</si>
  <si>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</si>
  <si>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</si>
  <si>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</si>
  <si>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</si>
  <si>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</si>
  <si>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</si>
  <si>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</si>
  <si>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</si>
  <si>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</si>
  <si>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</si>
  <si>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</si>
  <si>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</si>
  <si>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</si>
  <si>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</si>
  <si>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</si>
  <si>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</si>
  <si>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</si>
  <si>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</si>
  <si>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</si>
  <si>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</si>
  <si>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</si>
  <si>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</si>
  <si>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</si>
  <si>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</si>
  <si>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</si>
  <si>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</si>
  <si>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</si>
  <si>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</si>
  <si>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</si>
  <si>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</si>
  <si>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</si>
  <si>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</si>
  <si>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</si>
  <si>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</si>
  <si>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</si>
  <si>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</si>
  <si>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</si>
  <si>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</si>
  <si>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</si>
  <si>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</si>
  <si>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</si>
  <si>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</si>
  <si>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</si>
  <si>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</si>
  <si>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</si>
  <si>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</si>
  <si>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</si>
  <si>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</si>
  <si>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</si>
  <si>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</si>
  <si>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</si>
  <si>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</si>
  <si>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</si>
  <si>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</si>
  <si>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</si>
  <si>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</si>
  <si>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</si>
  <si>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</si>
  <si>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</si>
  <si>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</si>
  <si>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</si>
  <si>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</si>
  <si>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</si>
  <si>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</si>
  <si>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</si>
  <si>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</si>
  <si>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</si>
  <si>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</si>
  <si>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</si>
  <si>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</si>
  <si>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</si>
  <si>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</si>
  <si>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</si>
  <si>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</si>
  <si>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</si>
  <si>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</si>
  <si>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</si>
  <si>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</si>
  <si>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</si>
  <si>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</si>
  <si>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</si>
  <si>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</si>
  <si>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</si>
  <si>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</si>
  <si>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</si>
  <si>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</si>
  <si>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</si>
  <si>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</si>
  <si>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</si>
  <si>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</si>
  <si>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</si>
  <si>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</si>
  <si>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</si>
  <si>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</si>
  <si>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</si>
  <si>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</si>
  <si>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</si>
  <si>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</si>
  <si>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</si>
  <si>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</si>
  <si>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</si>
  <si>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</si>
  <si>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</si>
  <si>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</si>
  <si>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</si>
  <si>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</si>
  <si>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</si>
  <si>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</si>
  <si>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</si>
  <si>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</si>
  <si>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</si>
  <si>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</si>
  <si>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</si>
  <si>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</si>
  <si>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</si>
  <si>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</si>
  <si>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</si>
  <si>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</si>
  <si>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</si>
  <si>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</si>
  <si>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</si>
  <si>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</si>
  <si>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</si>
  <si>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</si>
  <si>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</si>
  <si>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</si>
  <si>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</si>
  <si>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</si>
  <si>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</si>
  <si>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</si>
  <si>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</si>
  <si>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</si>
  <si>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</si>
  <si>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</si>
  <si>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</si>
  <si>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</si>
  <si>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</si>
  <si>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</si>
  <si>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</si>
  <si>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</si>
  <si>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</si>
  <si>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</si>
  <si>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</si>
  <si>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</si>
  <si>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</si>
  <si>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</si>
  <si>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</si>
  <si>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</si>
  <si>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</si>
  <si>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</si>
  <si>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</si>
  <si>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</si>
  <si>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</si>
  <si>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</si>
  <si>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</si>
  <si>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</si>
  <si>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</si>
  <si>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</si>
  <si>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</si>
  <si>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</si>
  <si>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</si>
  <si>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</si>
  <si>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</si>
  <si>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</si>
  <si>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</si>
  <si>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</si>
  <si>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</si>
  <si>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</si>
  <si>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</si>
  <si>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</si>
  <si>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</si>
  <si>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</si>
  <si>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</si>
  <si>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</si>
  <si>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</si>
  <si>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</si>
  <si>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</si>
  <si>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</si>
  <si>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</si>
  <si>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</si>
  <si>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</si>
  <si>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</si>
  <si>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</si>
  <si>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</si>
  <si>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</si>
  <si>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</si>
  <si>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</si>
  <si>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</si>
  <si>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</si>
  <si>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</si>
  <si>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</si>
  <si>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</si>
  <si>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</si>
  <si>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</si>
  <si>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</si>
  <si>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</si>
  <si>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</si>
  <si>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</si>
  <si>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</si>
  <si>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</si>
  <si>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</si>
  <si>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</si>
  <si>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</si>
  <si>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</si>
  <si>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</si>
  <si>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</si>
  <si>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</si>
  <si>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</si>
  <si>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</si>
  <si>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</si>
  <si>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</si>
  <si>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</si>
  <si>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</si>
  <si>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</si>
  <si>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</si>
  <si>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</si>
  <si>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</si>
  <si>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</si>
  <si>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</si>
  <si>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</si>
  <si>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</si>
  <si>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</si>
  <si>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</si>
  <si>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</si>
  <si>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</si>
  <si>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</si>
  <si>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</si>
  <si>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</si>
  <si>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</si>
  <si>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</si>
  <si>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</si>
  <si>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</si>
  <si>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</si>
  <si>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</si>
  <si>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</si>
  <si>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</si>
  <si>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</si>
  <si>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</si>
  <si>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</si>
  <si>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</si>
  <si>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</si>
  <si>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</si>
  <si>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</si>
  <si>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</si>
  <si>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</si>
  <si>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</si>
  <si>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</si>
  <si>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</si>
  <si>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</si>
  <si>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</si>
  <si>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</si>
  <si>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</si>
  <si>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</si>
  <si>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</si>
  <si>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</si>
  <si>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</si>
  <si>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</si>
  <si>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</si>
  <si>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</si>
  <si>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</si>
  <si>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</si>
  <si>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</si>
  <si>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</si>
  <si>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</si>
  <si>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</si>
  <si>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</si>
  <si>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</si>
  <si>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</si>
  <si>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</si>
  <si>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</si>
  <si>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</si>
  <si>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</si>
  <si>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</si>
  <si>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</si>
  <si>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</si>
  <si>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</si>
  <si>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</si>
  <si>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</si>
  <si>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</si>
  <si>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</si>
  <si>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</si>
  <si>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</si>
  <si>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</si>
  <si>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</si>
  <si>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</si>
  <si>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</si>
  <si>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</si>
  <si>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</si>
  <si>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</si>
  <si>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</si>
  <si>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</si>
  <si>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</si>
  <si>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</si>
  <si>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</si>
  <si>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</si>
  <si>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</si>
  <si>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</si>
  <si>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</si>
  <si>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</si>
  <si>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</si>
  <si>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</si>
  <si>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</si>
  <si>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</si>
  <si>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</si>
  <si>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</si>
  <si>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</si>
  <si>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</si>
  <si>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</si>
  <si>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</si>
  <si>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</si>
  <si>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</si>
  <si>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</si>
  <si>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</si>
  <si>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</si>
  <si>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</si>
  <si>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</si>
  <si>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</si>
  <si>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</si>
  <si>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</si>
  <si>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</si>
  <si>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</si>
  <si>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</si>
  <si>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</si>
  <si>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</si>
  <si>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</si>
  <si>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</si>
  <si>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</si>
  <si>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</si>
  <si>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</si>
  <si>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</si>
  <si>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</si>
  <si>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</si>
  <si>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</si>
  <si>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</si>
  <si>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</si>
  <si>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</si>
  <si>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</si>
  <si>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</si>
  <si>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</si>
  <si>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</si>
  <si>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</si>
  <si>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</si>
  <si>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</si>
  <si>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</si>
  <si>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</si>
  <si>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</si>
  <si>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</si>
  <si>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</si>
  <si>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</si>
  <si>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</si>
  <si>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</si>
  <si>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</si>
  <si>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</si>
  <si>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</si>
  <si>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</si>
  <si>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</si>
  <si>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</si>
  <si>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</si>
  <si>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</si>
  <si>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</si>
  <si>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</si>
  <si>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</si>
  <si>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</si>
  <si>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</si>
  <si>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</si>
  <si>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</si>
  <si>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</si>
  <si>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</si>
  <si>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</si>
  <si>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</si>
  <si>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</si>
  <si>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</si>
  <si>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</si>
  <si>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</si>
  <si>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</si>
  <si>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</si>
  <si>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</si>
  <si>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</si>
  <si>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</si>
  <si>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</si>
  <si>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</si>
  <si>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</si>
  <si>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</si>
  <si>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</si>
  <si>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</si>
  <si>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</si>
  <si>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</si>
  <si>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</si>
  <si>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</si>
  <si>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</si>
  <si>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</si>
  <si>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</si>
  <si>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</si>
  <si>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</si>
  <si>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</si>
  <si>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</si>
  <si>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</si>
  <si>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</si>
  <si>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</si>
  <si>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</si>
  <si>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</si>
  <si>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</si>
  <si>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</si>
  <si>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</si>
  <si>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</si>
  <si>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</si>
  <si>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</si>
  <si>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</si>
  <si>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</si>
  <si>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</si>
  <si>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</si>
  <si>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</si>
  <si>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</si>
  <si>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</si>
  <si>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</si>
  <si>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</si>
  <si>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</si>
  <si>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</si>
  <si>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</si>
  <si>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</si>
  <si>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</si>
  <si>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</si>
  <si>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</si>
  <si>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</si>
  <si>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</si>
  <si>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</si>
  <si>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</si>
  <si>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</si>
  <si>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</si>
  <si>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</si>
  <si>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</si>
  <si>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</si>
  <si>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</si>
  <si>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</si>
  <si>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</si>
  <si>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</si>
  <si>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</si>
  <si>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</si>
  <si>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</si>
  <si>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</si>
  <si>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</si>
  <si>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</si>
  <si>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</si>
  <si>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</si>
  <si>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</si>
  <si>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</si>
  <si>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</si>
  <si>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</si>
  <si>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</si>
  <si>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</si>
  <si>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</si>
  <si>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</si>
  <si>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</si>
  <si>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</si>
  <si>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</si>
  <si>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</si>
  <si>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</si>
  <si>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</si>
  <si>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</si>
  <si>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</si>
  <si>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</si>
  <si>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</si>
  <si>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</si>
  <si>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</si>
  <si>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</si>
  <si>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</si>
  <si>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</si>
  <si>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</si>
  <si>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</si>
  <si>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</si>
  <si>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</si>
  <si>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</si>
  <si>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</si>
  <si>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</si>
  <si>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</si>
  <si>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</si>
  <si>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</si>
  <si>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</si>
  <si>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</si>
  <si>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</si>
  <si>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</si>
  <si>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</si>
  <si>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</si>
  <si>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</si>
  <si>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</si>
  <si>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</si>
  <si>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</si>
  <si>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</si>
  <si>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</si>
  <si>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</si>
  <si>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</si>
  <si>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</si>
  <si>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</si>
  <si>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</si>
  <si>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</si>
  <si>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</si>
  <si>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</si>
  <si>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</si>
  <si>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</si>
  <si>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</si>
  <si>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</si>
  <si>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</si>
  <si>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</si>
  <si>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</si>
  <si>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</si>
  <si>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</si>
  <si>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</si>
  <si>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</si>
  <si>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</si>
  <si>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</si>
  <si>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</si>
  <si>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</si>
  <si>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</si>
  <si>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</si>
  <si>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</si>
  <si>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</si>
  <si>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</si>
  <si>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</si>
  <si>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</si>
  <si>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</si>
  <si>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</si>
  <si>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</si>
  <si>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</si>
  <si>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</si>
  <si>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</si>
  <si>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</si>
  <si>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</si>
  <si>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</si>
  <si>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</si>
  <si>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</si>
  <si>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</si>
  <si>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</si>
  <si>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</si>
  <si>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</si>
  <si>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</si>
  <si>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</si>
  <si>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</si>
  <si>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</si>
  <si>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</si>
  <si>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</si>
  <si>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</si>
  <si>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</si>
  <si>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</si>
  <si>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</si>
  <si>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</si>
  <si>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</si>
  <si>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</si>
  <si>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</si>
  <si>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</si>
  <si>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</si>
  <si>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</si>
  <si>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</si>
  <si>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</si>
  <si>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</si>
  <si>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</si>
  <si>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</si>
  <si>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</si>
  <si>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</si>
  <si>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</si>
  <si>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</si>
  <si>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</si>
  <si>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</si>
  <si>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</si>
  <si>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</si>
  <si>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</si>
  <si>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</si>
  <si>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</si>
  <si>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</si>
  <si>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</si>
  <si>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</si>
  <si>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</si>
  <si>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</si>
  <si>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</si>
  <si>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</si>
  <si>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</si>
  <si>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</si>
  <si>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</si>
  <si>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</si>
  <si>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</si>
  <si>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</si>
  <si>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</si>
  <si>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</si>
  <si>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</si>
  <si>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</si>
  <si>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</si>
  <si>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</si>
  <si>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</si>
  <si>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</si>
  <si>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</si>
  <si>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</si>
  <si>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</si>
  <si>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</si>
  <si>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</si>
  <si>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</si>
  <si>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</si>
  <si>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</si>
  <si>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</si>
  <si>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</si>
  <si>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</si>
  <si>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</si>
  <si>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</si>
  <si>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</si>
  <si>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</si>
  <si>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</si>
  <si>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</si>
  <si>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</si>
  <si>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</si>
  <si>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</si>
  <si>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</si>
  <si>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</si>
  <si>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</si>
  <si>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</si>
  <si>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</si>
  <si>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</si>
  <si>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</si>
  <si>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</si>
  <si>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</si>
  <si>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</si>
  <si>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</si>
  <si>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</si>
  <si>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</si>
  <si>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</si>
  <si>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</si>
  <si>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</si>
  <si>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</si>
  <si>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</si>
  <si>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</si>
  <si>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</si>
  <si>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</si>
  <si>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</si>
  <si>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</si>
  <si>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</si>
  <si>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</si>
  <si>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</si>
  <si>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</si>
  <si>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</si>
  <si>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</si>
  <si>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</si>
  <si>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</si>
  <si>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</si>
  <si>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</si>
  <si>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</si>
  <si>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</si>
  <si>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</si>
  <si>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</si>
  <si>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</si>
  <si>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</si>
  <si>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</si>
  <si>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</si>
  <si>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</si>
  <si>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</si>
  <si>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</si>
  <si>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</si>
  <si>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</si>
  <si>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</si>
  <si>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</si>
  <si>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</si>
  <si>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</si>
  <si>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</si>
  <si>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</si>
  <si>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</si>
  <si>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</si>
  <si>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</si>
  <si>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</si>
  <si>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</si>
  <si>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</si>
  <si>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</si>
  <si>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</si>
  <si>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</si>
  <si>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</si>
  <si>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</si>
  <si>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</si>
  <si>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</si>
  <si>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</si>
  <si>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</si>
  <si>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</si>
  <si>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</si>
  <si>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</si>
  <si>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</si>
  <si>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</si>
  <si>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</si>
  <si>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</si>
  <si>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</si>
  <si>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</si>
  <si>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</si>
  <si>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</si>
  <si>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</si>
  <si>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</si>
  <si>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</si>
  <si>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</si>
  <si>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</si>
  <si>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</si>
  <si>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</si>
  <si>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</si>
  <si>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</si>
  <si>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</si>
  <si>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</si>
  <si>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</si>
  <si>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</si>
  <si>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</si>
  <si>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</si>
  <si>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</si>
  <si>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</si>
  <si>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</si>
  <si>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</si>
  <si>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</si>
  <si>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</si>
  <si>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</si>
  <si>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</si>
  <si>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</si>
  <si>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</si>
  <si>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</si>
  <si>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</si>
  <si>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</si>
  <si>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</si>
  <si>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</si>
  <si>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</si>
  <si>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</si>
  <si>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</si>
  <si>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</si>
  <si>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</si>
  <si>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</si>
  <si>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</si>
  <si>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</si>
  <si>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</si>
  <si>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</si>
  <si>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</si>
  <si>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</si>
  <si>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</si>
  <si>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</si>
  <si>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</si>
  <si>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</si>
  <si>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</si>
  <si>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</si>
  <si>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</si>
  <si>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</si>
  <si>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</si>
  <si>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</si>
  <si>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</si>
  <si>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</si>
  <si>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</si>
  <si>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</si>
  <si>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</si>
  <si>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</si>
  <si>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</si>
  <si>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</si>
  <si>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</si>
  <si>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</si>
  <si>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</si>
  <si>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</si>
  <si>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</si>
  <si>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</si>
  <si>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</si>
  <si>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</si>
  <si>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</si>
  <si>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</si>
  <si>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</si>
  <si>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</si>
  <si>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</si>
  <si>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</si>
  <si>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</si>
  <si>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</si>
  <si>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</si>
  <si>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</si>
  <si>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</si>
  <si>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</si>
  <si>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</si>
  <si>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</si>
  <si>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</si>
  <si>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</si>
  <si>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</si>
  <si>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</si>
  <si>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</si>
  <si>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</si>
  <si>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</si>
  <si>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</si>
  <si>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</si>
  <si>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</si>
  <si>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</si>
  <si>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</si>
  <si>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</si>
  <si>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</si>
  <si>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</si>
  <si>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</si>
  <si>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</si>
  <si>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</si>
  <si>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</si>
  <si>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</si>
  <si>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</si>
  <si>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</si>
  <si>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</si>
  <si>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</si>
  <si>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</si>
  <si>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</si>
  <si>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</si>
  <si>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</si>
  <si>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</si>
  <si>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</si>
  <si>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</si>
  <si>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</si>
  <si>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</si>
  <si>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</si>
  <si>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</si>
  <si>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</si>
  <si>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</si>
  <si>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</si>
  <si>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</si>
  <si>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</si>
  <si>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</si>
  <si>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</si>
  <si>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</si>
  <si>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</si>
  <si>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</si>
  <si>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</si>
  <si>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</si>
  <si>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</si>
  <si>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</si>
  <si>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</si>
  <si>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</si>
  <si>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</si>
  <si>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</si>
  <si>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</si>
  <si>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</si>
  <si>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</si>
  <si>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</si>
  <si>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</si>
  <si>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</si>
  <si>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</si>
  <si>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</si>
  <si>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</si>
  <si>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</si>
  <si>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</si>
  <si>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</si>
  <si>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</si>
  <si>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</si>
  <si>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</si>
  <si>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</si>
  <si>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</si>
  <si>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</si>
  <si>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</si>
  <si>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</si>
  <si>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</si>
  <si>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</si>
  <si>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</si>
  <si>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</si>
  <si>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</si>
  <si>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</si>
  <si>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</si>
  <si>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</si>
  <si>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</si>
  <si>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</si>
  <si>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</si>
  <si>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</si>
  <si>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</si>
  <si>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</si>
  <si>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</si>
  <si>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</si>
  <si>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</si>
  <si>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</si>
  <si>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</si>
  <si>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</si>
  <si>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</si>
  <si>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</si>
  <si>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</si>
  <si>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</si>
  <si>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</si>
  <si>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</si>
  <si>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</si>
  <si>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</si>
  <si>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</si>
  <si>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</si>
  <si>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</si>
  <si>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</si>
  <si>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</si>
  <si>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</si>
  <si>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</si>
  <si>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</si>
  <si>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</si>
  <si>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</si>
  <si>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</si>
  <si>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</si>
  <si>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</si>
  <si>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</si>
  <si>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</si>
  <si>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</si>
  <si>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</si>
  <si>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</si>
  <si>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</si>
  <si>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</si>
  <si>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</si>
  <si>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</si>
  <si>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</si>
  <si>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</si>
  <si>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</si>
  <si>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</si>
  <si>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</si>
  <si>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</si>
  <si>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</si>
  <si>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</si>
  <si>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</si>
  <si>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</si>
  <si>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</si>
  <si>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</si>
  <si>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</si>
  <si>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</si>
  <si>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</si>
  <si>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</si>
  <si>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</si>
  <si>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</si>
  <si>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</si>
  <si>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</si>
  <si>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</si>
  <si>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</si>
  <si>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</si>
  <si>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</si>
  <si>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</si>
  <si>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</si>
  <si>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</si>
  <si>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</si>
  <si>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</si>
  <si>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</si>
  <si>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</si>
  <si>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</si>
  <si>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</si>
  <si>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</si>
  <si>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</si>
  <si>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</si>
  <si>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</si>
  <si>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</si>
  <si>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</si>
  <si>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</si>
  <si>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</si>
  <si>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</si>
  <si>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</si>
  <si>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</si>
  <si>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</si>
  <si>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</si>
  <si>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</si>
  <si>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</si>
  <si>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</si>
  <si>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</si>
  <si>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</si>
  <si>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</si>
  <si>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</si>
  <si>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</si>
  <si>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</si>
  <si>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</si>
  <si>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</si>
  <si>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</si>
  <si>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</si>
  <si>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</si>
  <si>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</si>
  <si>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</si>
  <si>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</si>
  <si>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</si>
  <si>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</si>
  <si>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</si>
  <si>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</si>
  <si>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</si>
  <si>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</si>
  <si>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</si>
  <si>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</si>
  <si>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</si>
  <si>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</si>
  <si>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</si>
  <si>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</si>
  <si>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</si>
  <si>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</si>
  <si>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</si>
  <si>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</si>
  <si>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</si>
  <si>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</si>
  <si>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</si>
  <si>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</si>
  <si>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</si>
  <si>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</si>
  <si>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</si>
  <si>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</si>
  <si>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</si>
  <si>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</si>
  <si>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</si>
  <si>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</si>
  <si>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</si>
  <si>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</si>
  <si>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</si>
  <si>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</si>
  <si>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</si>
  <si>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</si>
  <si>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</si>
  <si>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</si>
  <si>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</si>
  <si>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</si>
  <si>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</si>
  <si>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</si>
  <si>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</si>
  <si>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</si>
  <si>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</si>
  <si>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</si>
  <si>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</si>
  <si>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</si>
  <si>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</si>
  <si>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</si>
  <si>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</si>
  <si>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</si>
  <si>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</si>
  <si>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</si>
  <si>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</si>
  <si>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</si>
  <si>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</si>
  <si>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</si>
  <si>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</si>
  <si>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</si>
  <si>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</si>
  <si>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</si>
  <si>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</si>
  <si>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</si>
  <si>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</si>
  <si>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</si>
  <si>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</si>
  <si>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</si>
  <si>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</si>
  <si>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</si>
  <si>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</si>
  <si>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</si>
  <si>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</si>
  <si>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</si>
  <si>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</si>
  <si>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</si>
  <si>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</si>
  <si>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</si>
  <si>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</si>
  <si>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</si>
  <si>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</si>
  <si>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</si>
  <si>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</si>
  <si>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</si>
  <si>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</si>
  <si>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</si>
  <si>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</si>
  <si>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</si>
  <si>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</si>
  <si>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</si>
  <si>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</si>
  <si>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</si>
  <si>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</si>
  <si>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</si>
  <si>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</si>
  <si>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</si>
  <si>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</si>
  <si>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</si>
  <si>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</si>
  <si>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</si>
  <si>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</si>
  <si>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</si>
  <si>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</si>
  <si>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</si>
  <si>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</si>
  <si>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</si>
  <si>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</si>
  <si>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</si>
  <si>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</si>
  <si>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</si>
  <si>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</si>
  <si>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</si>
  <si>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</si>
  <si>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</si>
  <si>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</si>
  <si>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</si>
  <si>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</si>
  <si>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</si>
  <si>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</si>
  <si>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</si>
  <si>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</si>
  <si>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</si>
  <si>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</si>
  <si>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</si>
  <si>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</si>
  <si>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</si>
  <si>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</si>
  <si>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</si>
  <si>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</si>
  <si>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</si>
  <si>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</si>
  <si>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</si>
  <si>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</si>
  <si>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</si>
  <si>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</si>
  <si>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</si>
  <si>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</si>
  <si>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</si>
  <si>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</si>
  <si>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</si>
  <si>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</si>
  <si>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</si>
  <si>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</si>
  <si>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</si>
  <si>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</si>
  <si>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</si>
  <si>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</si>
  <si>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</si>
  <si>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</si>
  <si>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</si>
  <si>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</si>
  <si>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</si>
  <si>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</si>
  <si>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</si>
  <si>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</si>
  <si>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</si>
  <si>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</si>
  <si>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</si>
  <si>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</si>
  <si>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</si>
  <si>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</si>
  <si>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</si>
  <si>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</si>
  <si>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</si>
  <si>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</si>
  <si>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</si>
  <si>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</si>
  <si>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</si>
  <si>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</si>
  <si>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</si>
  <si>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</si>
  <si>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</si>
  <si>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</si>
  <si>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</si>
  <si>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</si>
  <si>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</si>
  <si>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</si>
  <si>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</si>
  <si>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</si>
  <si>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</si>
  <si>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</si>
  <si>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</si>
  <si>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</si>
  <si>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</si>
  <si>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</si>
  <si>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</si>
  <si>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</si>
  <si>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</si>
  <si>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</si>
  <si>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</si>
  <si>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</si>
  <si>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</si>
  <si>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</si>
  <si>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</si>
  <si>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</si>
  <si>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</si>
  <si>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</si>
  <si>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</si>
  <si>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</si>
  <si>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</si>
  <si>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</si>
  <si>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</si>
  <si>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</si>
  <si>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</si>
  <si>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</si>
  <si>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</si>
  <si>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</si>
  <si>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</si>
  <si>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</si>
  <si>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</si>
  <si>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</si>
  <si>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</si>
  <si>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</si>
  <si>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</si>
  <si>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</si>
  <si>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</si>
  <si>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</si>
  <si>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</si>
  <si>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</si>
  <si>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</si>
  <si>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</si>
  <si>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</si>
  <si>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</si>
  <si>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</si>
  <si>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</si>
  <si>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</si>
  <si>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</si>
  <si>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</si>
  <si>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</si>
  <si>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</si>
  <si>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</si>
  <si>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</si>
  <si>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</si>
  <si>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</si>
  <si>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</si>
  <si>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</si>
  <si>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</si>
  <si>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</si>
  <si>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</si>
  <si>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</si>
  <si>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</si>
  <si>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</si>
  <si>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</si>
  <si>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</si>
  <si>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</si>
  <si>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</si>
  <si>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</si>
  <si>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</si>
  <si>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</si>
  <si>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</si>
  <si>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</si>
  <si>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</si>
  <si>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</si>
  <si>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</si>
  <si>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</si>
  <si>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</si>
  <si>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</si>
  <si>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</si>
  <si>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</si>
  <si>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</si>
  <si>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</si>
  <si>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</si>
  <si>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</si>
  <si>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</si>
  <si>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</si>
  <si>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</si>
  <si>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</si>
  <si>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</si>
  <si>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</si>
  <si>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</si>
  <si>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</si>
  <si>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</si>
  <si>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</si>
  <si>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</si>
  <si>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</si>
  <si>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</si>
  <si>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</si>
  <si>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</si>
  <si>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</si>
  <si>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</si>
  <si>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</si>
  <si>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</si>
  <si>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</si>
  <si>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</si>
  <si>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</si>
  <si>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</si>
  <si>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</si>
  <si>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</si>
  <si>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</si>
  <si>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</si>
  <si>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</si>
  <si>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</si>
  <si>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</si>
  <si>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</si>
  <si>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</si>
  <si>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</si>
  <si>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</si>
  <si>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</si>
  <si>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</si>
  <si>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</si>
  <si>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</si>
  <si>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</si>
  <si>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</si>
  <si>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</si>
  <si>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</si>
  <si>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</si>
  <si>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</si>
  <si>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</si>
  <si>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</si>
  <si>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</si>
  <si>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</si>
  <si>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</si>
  <si>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</si>
  <si>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</si>
  <si>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</si>
  <si>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</si>
  <si>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</si>
  <si>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</si>
  <si>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</si>
  <si>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</si>
  <si>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</si>
  <si>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</si>
  <si>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</si>
  <si>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</si>
  <si>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</si>
  <si>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</si>
  <si>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</si>
  <si>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</si>
  <si>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</si>
  <si>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</si>
  <si>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</si>
  <si>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</si>
  <si>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</si>
  <si>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</si>
  <si>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</si>
  <si>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</si>
  <si>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</si>
  <si>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</si>
  <si>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</si>
  <si>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</si>
  <si>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</si>
  <si>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</si>
  <si>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</si>
  <si>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</si>
  <si>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</si>
  <si>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</si>
  <si>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</si>
  <si>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</si>
  <si>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</si>
  <si>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</si>
  <si>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</si>
  <si>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</si>
  <si>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</si>
  <si>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</si>
  <si>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</si>
  <si>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</si>
  <si>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</si>
  <si>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</si>
  <si>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</si>
  <si>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</si>
  <si>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</si>
  <si>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</si>
  <si>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</si>
  <si>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</si>
  <si>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</si>
  <si>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</si>
  <si>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</si>
  <si>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</si>
  <si>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</si>
  <si>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</si>
  <si>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</si>
  <si>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</si>
  <si>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</si>
  <si>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</si>
  <si>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</si>
  <si>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</si>
  <si>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</si>
  <si>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</si>
  <si>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</si>
  <si>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</si>
  <si>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</si>
  <si>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</si>
  <si>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</si>
  <si>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</si>
  <si>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</si>
  <si>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</si>
  <si>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</si>
  <si>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</si>
  <si>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</si>
  <si>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</si>
  <si>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</si>
  <si>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</si>
  <si>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</si>
  <si>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</si>
  <si>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</si>
  <si>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</si>
  <si>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</si>
  <si>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</si>
  <si>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</si>
  <si>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</si>
  <si>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</si>
  <si>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</si>
  <si>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</si>
  <si>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</si>
  <si>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</si>
  <si>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</si>
  <si>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</si>
  <si>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</si>
  <si>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</si>
  <si>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</si>
  <si>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</si>
  <si>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</si>
  <si>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</si>
  <si>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</si>
  <si>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</si>
  <si>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</si>
  <si>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</si>
  <si>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</si>
  <si>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</si>
  <si>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</si>
  <si>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</si>
  <si>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</si>
  <si>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</si>
  <si>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</si>
  <si>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</si>
  <si>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</si>
  <si>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</si>
  <si>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</si>
  <si>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</si>
  <si>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</si>
  <si>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</si>
  <si>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</si>
  <si>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</si>
  <si>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</si>
  <si>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</si>
  <si>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</si>
  <si>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</si>
  <si>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</si>
  <si>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</si>
  <si>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</si>
  <si>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</si>
  <si>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</si>
  <si>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</si>
  <si>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</si>
  <si>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</si>
  <si>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</si>
  <si>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</si>
  <si>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</si>
  <si>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</si>
  <si>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</si>
  <si>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</si>
  <si>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</si>
  <si>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</si>
  <si>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</si>
  <si>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</si>
  <si>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</si>
  <si>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</si>
  <si>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</si>
  <si>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</si>
  <si>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</si>
  <si>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</si>
  <si>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</si>
  <si>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</si>
  <si>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</si>
  <si>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</si>
  <si>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</si>
  <si>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</si>
  <si>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</si>
  <si>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</si>
  <si>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</si>
  <si>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</si>
  <si>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</si>
  <si>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</si>
  <si>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</si>
  <si>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</si>
  <si>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</si>
  <si>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</si>
  <si>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</si>
  <si>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</si>
  <si>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</si>
  <si>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</si>
  <si>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</si>
  <si>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</si>
  <si>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</si>
  <si>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</si>
  <si>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</si>
  <si>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</si>
  <si>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</si>
  <si>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</si>
  <si>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</si>
  <si>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</si>
  <si>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</si>
  <si>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</si>
  <si>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</si>
  <si>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</si>
  <si>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</si>
  <si>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</si>
  <si>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</si>
  <si>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</si>
  <si>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</si>
  <si>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</si>
  <si>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</si>
  <si>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</si>
  <si>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</si>
  <si>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</si>
  <si>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</si>
  <si>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</si>
  <si>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</si>
  <si>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</si>
  <si>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</si>
  <si>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</si>
  <si>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</si>
  <si>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</si>
  <si>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</si>
  <si>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</si>
  <si>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</si>
  <si>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</si>
  <si>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</si>
  <si>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</si>
  <si>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</si>
  <si>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</si>
  <si>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</si>
  <si>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</si>
  <si>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</si>
  <si>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</si>
  <si>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</si>
  <si>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</si>
  <si>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</si>
  <si>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</si>
  <si>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</si>
  <si>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</si>
  <si>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</si>
  <si>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</si>
  <si>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</si>
  <si>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</si>
  <si>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</si>
  <si>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</si>
  <si>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</si>
  <si>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</si>
  <si>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</si>
  <si>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</si>
  <si>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</si>
  <si>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</si>
  <si>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</si>
  <si>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</si>
  <si>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</si>
  <si>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</si>
  <si>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</si>
  <si>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</si>
  <si>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</si>
  <si>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</si>
  <si>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</si>
  <si>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</si>
  <si>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</si>
  <si>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</si>
  <si>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</si>
  <si>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</si>
  <si>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</si>
  <si>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</si>
  <si>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</si>
  <si>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</si>
  <si>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</si>
  <si>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</si>
  <si>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</si>
  <si>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</si>
  <si>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</si>
  <si>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</si>
  <si>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</si>
  <si>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</si>
  <si>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</si>
  <si>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</si>
  <si>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</si>
  <si>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</si>
  <si>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</si>
  <si>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</si>
  <si>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</si>
  <si>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</si>
  <si>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</si>
  <si>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</si>
  <si>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</si>
  <si>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</si>
  <si>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</si>
  <si>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</si>
  <si>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</si>
  <si>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</si>
  <si>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</si>
  <si>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</si>
  <si>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</si>
  <si>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</si>
  <si>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</si>
  <si>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</si>
  <si>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</si>
  <si>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</si>
  <si>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</si>
  <si>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</si>
  <si>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</si>
  <si>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</si>
  <si>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</si>
  <si>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</si>
  <si>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</si>
  <si>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</si>
  <si>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</si>
  <si>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</si>
  <si>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</si>
  <si>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</si>
  <si>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</si>
  <si>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</si>
  <si>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</si>
  <si>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</si>
  <si>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</si>
  <si>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</si>
  <si>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</si>
  <si>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</si>
  <si>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</si>
  <si>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</si>
  <si>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</si>
  <si>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</si>
  <si>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</si>
  <si>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</si>
  <si>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</si>
  <si>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</si>
  <si>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</si>
  <si>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</si>
  <si>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</si>
  <si>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</si>
  <si>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</si>
  <si>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</si>
  <si>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</si>
  <si>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</si>
  <si>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</si>
  <si>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</si>
  <si>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</si>
  <si>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</si>
  <si>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</si>
  <si>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</si>
  <si>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</si>
  <si>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</si>
  <si>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</si>
  <si>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</si>
  <si>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</si>
  <si>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</si>
  <si>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</si>
  <si>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</si>
  <si>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</si>
  <si>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</si>
  <si>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</si>
  <si>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</si>
  <si>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</si>
  <si>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</si>
  <si>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</si>
  <si>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</si>
  <si>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</si>
  <si>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</si>
  <si>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</si>
  <si>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</si>
  <si>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</si>
  <si>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</si>
  <si>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</si>
  <si>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</si>
  <si>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</si>
  <si>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</si>
  <si>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</si>
  <si>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</si>
  <si>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</si>
  <si>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</si>
  <si>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</si>
  <si>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</si>
  <si>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</si>
  <si>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</si>
  <si>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</si>
  <si>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</si>
  <si>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</si>
  <si>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</si>
  <si>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</si>
  <si>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</si>
  <si>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</si>
  <si>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</si>
  <si>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</si>
  <si>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</si>
  <si>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</si>
  <si>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</si>
  <si>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</si>
  <si>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</si>
  <si>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</si>
  <si>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</si>
  <si>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</si>
  <si>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</si>
  <si>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</si>
  <si>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</si>
  <si>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</si>
  <si>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</si>
  <si>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</si>
  <si>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</si>
  <si>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</si>
  <si>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</si>
  <si>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</si>
  <si>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</si>
  <si>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</si>
  <si>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</si>
  <si>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</si>
  <si>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</si>
  <si>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</si>
  <si>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</si>
  <si>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</si>
  <si>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</si>
  <si>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</si>
  <si>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</si>
  <si>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</si>
  <si>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</si>
  <si>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</si>
  <si>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</si>
  <si>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</si>
  <si>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</si>
  <si>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</si>
  <si>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</si>
  <si>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</si>
  <si>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</si>
  <si>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</si>
  <si>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</si>
  <si>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</si>
  <si>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</si>
  <si>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</si>
  <si>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</si>
  <si>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</si>
  <si>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</si>
  <si>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</si>
  <si>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</si>
  <si>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</si>
  <si>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</si>
  <si>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</si>
  <si>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</si>
  <si>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</si>
  <si>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</si>
  <si>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</si>
  <si>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</si>
  <si>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</si>
  <si>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</si>
  <si>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</si>
  <si>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</si>
  <si>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</si>
  <si>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</si>
  <si>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</si>
  <si>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</si>
  <si>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</si>
  <si>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</si>
  <si>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</si>
  <si>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</si>
  <si>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</si>
  <si>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</si>
  <si>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</si>
  <si>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</si>
  <si>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</si>
  <si>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</si>
  <si>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</si>
  <si>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</si>
  <si>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</si>
  <si>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</si>
  <si>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</si>
  <si>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</si>
  <si>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</si>
  <si>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</si>
  <si>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</si>
  <si>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</si>
  <si>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</si>
  <si>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</si>
  <si>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</si>
  <si>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</si>
  <si>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</si>
  <si>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</si>
  <si>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</si>
  <si>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</si>
  <si>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</si>
  <si>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</si>
  <si>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</si>
  <si>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</si>
  <si>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</si>
  <si>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</si>
  <si>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</si>
  <si>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</si>
  <si>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</si>
  <si>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</si>
  <si>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</si>
  <si>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</si>
  <si>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</si>
  <si>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</si>
  <si>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</si>
  <si>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</si>
  <si>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</si>
  <si>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</si>
  <si>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</si>
  <si>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</si>
  <si>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</si>
  <si>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</si>
  <si>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</si>
  <si>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</si>
  <si>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</si>
  <si>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</si>
  <si>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</si>
  <si>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</si>
  <si>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</si>
  <si>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</si>
  <si>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</si>
  <si>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</si>
  <si>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</si>
  <si>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</si>
  <si>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</si>
  <si>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</si>
  <si>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</si>
  <si>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</si>
  <si>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</si>
  <si>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</si>
  <si>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</si>
  <si>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</si>
  <si>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</si>
  <si>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</si>
  <si>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</si>
  <si>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</si>
  <si>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</si>
  <si>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</si>
  <si>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</si>
  <si>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</si>
  <si>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</si>
  <si>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</si>
  <si>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</si>
  <si>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</si>
  <si>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</si>
  <si>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</si>
  <si>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</si>
  <si>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</si>
  <si>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</si>
  <si>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</si>
  <si>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</si>
  <si>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</si>
  <si>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</si>
  <si>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</si>
  <si>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</si>
  <si>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</si>
  <si>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</si>
  <si>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</si>
  <si>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</si>
  <si>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</si>
  <si>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</si>
  <si>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</si>
  <si>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</si>
  <si>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</si>
  <si>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</si>
  <si>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</si>
  <si>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</si>
  <si>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</si>
  <si>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</si>
  <si>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</si>
  <si>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</si>
  <si>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</si>
  <si>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</si>
  <si>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</si>
  <si>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</si>
  <si>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</si>
  <si>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</si>
  <si>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</si>
  <si>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</si>
  <si>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</si>
  <si>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</si>
  <si>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</si>
  <si>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</si>
  <si>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</si>
  <si>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</si>
  <si>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</si>
  <si>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</si>
  <si>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</si>
  <si>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</si>
  <si>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</si>
  <si>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</si>
  <si>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</si>
  <si>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</si>
  <si>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</si>
  <si>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</si>
  <si>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</si>
  <si>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</si>
  <si>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</si>
  <si>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</si>
  <si>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</si>
  <si>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</si>
  <si>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</si>
  <si>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</si>
  <si>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</si>
  <si>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</si>
  <si>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</si>
  <si>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</si>
  <si>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</si>
  <si>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</si>
  <si>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</si>
  <si>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</si>
  <si>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</si>
  <si>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</si>
  <si>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</si>
  <si>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</si>
  <si>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</si>
  <si>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</si>
  <si>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</si>
  <si>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</si>
  <si>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</si>
  <si>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</si>
  <si>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</si>
  <si>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</si>
  <si>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</si>
  <si>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</si>
  <si>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</si>
  <si>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</si>
  <si>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</si>
  <si>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</si>
  <si>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</si>
  <si>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</si>
  <si>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</si>
  <si>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</si>
  <si>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</si>
  <si>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</si>
  <si>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</si>
  <si>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</si>
  <si>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</si>
  <si>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</si>
  <si>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</si>
  <si>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</si>
  <si>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</si>
  <si>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</si>
  <si>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</si>
  <si>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</si>
  <si>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</si>
  <si>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</si>
  <si>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</si>
  <si>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</si>
  <si>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</si>
  <si>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</si>
  <si>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</si>
  <si>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</si>
  <si>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</si>
  <si>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</si>
  <si>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</si>
  <si>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</si>
  <si>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</si>
  <si>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</si>
  <si>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</si>
  <si>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</si>
  <si>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</si>
  <si>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</si>
  <si>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</si>
  <si>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</si>
  <si>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</si>
  <si>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</si>
  <si>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</si>
  <si>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</si>
  <si>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</si>
  <si>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</si>
  <si>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</si>
  <si>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</si>
  <si>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</si>
  <si>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</si>
  <si>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</si>
  <si>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</si>
  <si>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</si>
  <si>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</si>
  <si>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</si>
  <si>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</si>
  <si>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</si>
  <si>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</si>
  <si>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</si>
  <si>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</si>
  <si>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</si>
  <si>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</si>
  <si>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</si>
  <si>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</si>
  <si>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</si>
  <si>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</si>
  <si>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</si>
  <si>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</si>
  <si>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</si>
  <si>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</si>
  <si>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</si>
  <si>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</si>
  <si>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</si>
  <si>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</si>
  <si>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</si>
  <si>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</si>
  <si>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</si>
  <si>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</si>
  <si>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</si>
  <si>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</si>
  <si>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</si>
  <si>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</si>
  <si>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</si>
  <si>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</si>
  <si>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</si>
  <si>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</si>
  <si>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</si>
  <si>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</si>
  <si>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</si>
  <si>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</si>
  <si>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</si>
  <si>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</si>
  <si>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</si>
  <si>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</si>
  <si>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</si>
  <si>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</si>
  <si>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</si>
  <si>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</si>
  <si>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</si>
  <si>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</si>
  <si>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</si>
  <si>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</si>
  <si>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</si>
  <si>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</si>
  <si>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</si>
  <si>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</si>
  <si>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</si>
  <si>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</si>
  <si>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</si>
  <si>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</si>
  <si>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</si>
  <si>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</si>
  <si>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</si>
  <si>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</si>
  <si>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</si>
  <si>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</si>
  <si>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</si>
  <si>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</si>
  <si>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</si>
  <si>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</si>
  <si>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</si>
  <si>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</si>
  <si>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</si>
  <si>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</si>
  <si>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</si>
  <si>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</si>
  <si>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</si>
  <si>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</si>
  <si>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</si>
  <si>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</si>
  <si>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</si>
  <si>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</si>
  <si>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</si>
  <si>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</si>
  <si>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</si>
  <si>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</si>
  <si>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</si>
  <si>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</si>
  <si>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</si>
  <si>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</si>
  <si>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</si>
  <si>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</si>
  <si>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</si>
  <si>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</si>
  <si>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</si>
  <si>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</si>
  <si>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</si>
  <si>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</si>
  <si>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</si>
  <si>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</si>
  <si>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</si>
  <si>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</si>
  <si>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</si>
  <si>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</si>
  <si>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</si>
  <si>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</si>
  <si>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</si>
  <si>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</si>
  <si>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</si>
  <si>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</si>
  <si>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</si>
  <si>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</si>
  <si>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</si>
  <si>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</si>
  <si>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</si>
  <si>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</si>
  <si>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</si>
  <si>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</si>
  <si>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</si>
  <si>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</si>
  <si>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</si>
  <si>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</si>
  <si>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</si>
  <si>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</si>
  <si>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</si>
  <si>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</si>
  <si>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</si>
  <si>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</si>
  <si>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</si>
  <si>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</si>
  <si>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</si>
  <si>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</si>
  <si>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</si>
  <si>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</si>
  <si>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</si>
  <si>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</si>
  <si>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</si>
  <si>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</si>
  <si>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</si>
  <si>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</si>
  <si>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</si>
  <si>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</si>
  <si>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</si>
  <si>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</si>
  <si>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</si>
  <si>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</si>
  <si>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</si>
  <si>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</si>
  <si>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</si>
  <si>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</si>
  <si>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</si>
  <si>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</si>
  <si>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</si>
  <si>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</si>
  <si>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</si>
  <si>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</si>
  <si>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</si>
  <si>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</si>
  <si>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</si>
  <si>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</si>
  <si>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</si>
  <si>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</si>
  <si>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</si>
  <si>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</si>
  <si>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</si>
  <si>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</si>
  <si>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</si>
  <si>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</si>
  <si>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</si>
  <si>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</si>
  <si>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</si>
  <si>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</si>
  <si>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</si>
  <si>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</si>
  <si>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</si>
  <si>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</si>
  <si>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</si>
  <si>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</si>
  <si>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</si>
  <si>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</si>
  <si>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</si>
  <si>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</si>
  <si>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</si>
  <si>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</si>
  <si>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</si>
  <si>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</si>
  <si>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</si>
  <si>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</si>
  <si>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</si>
  <si>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</si>
  <si>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</si>
  <si>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</si>
  <si>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</si>
  <si>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</si>
  <si>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</si>
  <si>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</si>
  <si>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</si>
  <si>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</si>
  <si>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</si>
  <si>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</si>
  <si>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</si>
  <si>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</si>
  <si>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</si>
  <si>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</si>
  <si>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</si>
  <si>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</si>
  <si>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</si>
  <si>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</si>
  <si>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</si>
  <si>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</si>
  <si>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</si>
  <si>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</si>
  <si>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</si>
  <si>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</si>
  <si>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</si>
  <si>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</si>
  <si>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</si>
  <si>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</si>
  <si>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</si>
  <si>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</si>
  <si>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</si>
  <si>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</si>
  <si>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</si>
  <si>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</si>
  <si>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</si>
  <si>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</si>
  <si>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</si>
  <si>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</si>
  <si>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</si>
  <si>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</si>
  <si>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</si>
  <si>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</si>
  <si>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</si>
  <si>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</si>
  <si>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</si>
  <si>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</si>
  <si>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</si>
  <si>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</si>
  <si>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</si>
  <si>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</si>
  <si>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</si>
  <si>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</si>
  <si>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</si>
  <si>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</si>
  <si>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</si>
  <si>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</si>
  <si>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</si>
  <si>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</si>
  <si>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</si>
  <si>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</si>
  <si>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</si>
  <si>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</si>
  <si>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</si>
  <si>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</si>
  <si>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</si>
  <si>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</si>
  <si>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</si>
  <si>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</si>
  <si>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</si>
  <si>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</si>
  <si>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</si>
  <si>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</si>
  <si>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</si>
  <si>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</si>
  <si>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</si>
  <si>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</si>
  <si>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</si>
  <si>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</si>
  <si>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</si>
  <si>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</si>
  <si>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</si>
  <si>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</si>
  <si>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</si>
  <si>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</si>
  <si>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</si>
  <si>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</si>
  <si>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</si>
  <si>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</si>
  <si>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</si>
  <si>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</si>
  <si>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</si>
  <si>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</si>
  <si>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</si>
  <si>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</si>
  <si>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</si>
  <si>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</si>
  <si>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</si>
  <si>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</si>
  <si>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</si>
  <si>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</si>
  <si>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</si>
  <si>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</si>
  <si>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</si>
  <si>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</si>
  <si>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</si>
  <si>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</si>
  <si>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</si>
  <si>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</si>
  <si>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</si>
  <si>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</si>
  <si>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</si>
  <si>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</si>
  <si>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</si>
  <si>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</si>
  <si>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</si>
  <si>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</si>
  <si>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</si>
  <si>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</si>
  <si>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</si>
  <si>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</si>
  <si>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</si>
  <si>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</si>
  <si>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</si>
  <si>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</si>
  <si>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</si>
  <si>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</si>
  <si>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</si>
  <si>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</si>
  <si>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</si>
  <si>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</si>
  <si>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</si>
  <si>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</si>
  <si>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</si>
  <si>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</si>
  <si>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</si>
  <si>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</si>
  <si>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</si>
  <si>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</si>
  <si>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</si>
  <si>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</si>
  <si>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</si>
  <si>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</si>
  <si>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</si>
  <si>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</si>
  <si>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</si>
  <si>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</si>
  <si>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</si>
  <si>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</si>
  <si>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</si>
  <si>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</si>
  <si>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</si>
  <si>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</si>
  <si>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</si>
  <si>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</si>
  <si>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</si>
  <si>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</si>
  <si>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</si>
  <si>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</si>
  <si>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</si>
  <si>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</si>
  <si>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</si>
  <si>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</si>
  <si>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</si>
  <si>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</si>
  <si>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</si>
  <si>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</si>
  <si>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</si>
  <si>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</si>
  <si>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</si>
  <si>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</si>
  <si>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</si>
  <si>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</si>
  <si>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</si>
  <si>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</si>
  <si>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</si>
  <si>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</si>
  <si>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</si>
  <si>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</si>
  <si>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</si>
  <si>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</si>
  <si>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</si>
  <si>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</si>
  <si>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</si>
  <si>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</si>
  <si>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</si>
  <si>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</si>
  <si>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</si>
  <si>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</si>
  <si>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</si>
  <si>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</si>
  <si>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</si>
  <si>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</si>
  <si>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</si>
  <si>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</si>
  <si>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</si>
  <si>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</si>
  <si>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</si>
  <si>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</si>
  <si>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</si>
  <si>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</si>
  <si>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</si>
  <si>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</si>
  <si>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</si>
  <si>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</si>
  <si>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</si>
  <si>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</si>
  <si>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</si>
  <si>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</si>
  <si>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</si>
  <si>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</si>
  <si>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</si>
  <si>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</si>
  <si>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</si>
  <si>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</si>
  <si>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</si>
  <si>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</si>
  <si>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</si>
  <si>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</si>
  <si>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</si>
  <si>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</si>
  <si>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</si>
  <si>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</si>
  <si>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</si>
  <si>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</si>
  <si>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</si>
  <si>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</si>
  <si>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</si>
  <si>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</si>
  <si>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</si>
  <si>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</si>
  <si>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</si>
  <si>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</si>
  <si>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</si>
  <si>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</si>
  <si>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</si>
  <si>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</si>
  <si>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</si>
  <si>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</si>
  <si>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</si>
  <si>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</si>
  <si>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</si>
  <si>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</si>
  <si>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</si>
  <si>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</si>
  <si>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</si>
  <si>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</si>
  <si>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</si>
  <si>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</si>
  <si>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</si>
  <si>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</si>
  <si>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</si>
  <si>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</si>
  <si>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</si>
  <si>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</si>
  <si>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</si>
  <si>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</si>
  <si>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</si>
  <si>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</si>
  <si>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</si>
  <si>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</si>
  <si>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</si>
  <si>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</si>
  <si>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</si>
  <si>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</si>
  <si>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</si>
  <si>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</si>
  <si>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</si>
  <si>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</si>
  <si>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</si>
  <si>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</si>
  <si>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</si>
  <si>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</si>
  <si>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</si>
  <si>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</si>
  <si>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</si>
  <si>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</si>
  <si>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</si>
  <si>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</si>
  <si>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</si>
  <si>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</si>
  <si>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</si>
  <si>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</si>
  <si>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</si>
  <si>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</si>
  <si>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</si>
  <si>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</si>
  <si>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</si>
  <si>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</si>
  <si>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</si>
  <si>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</si>
  <si>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</si>
  <si>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</si>
  <si>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</si>
  <si>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</si>
  <si>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</si>
  <si>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</si>
  <si>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</si>
  <si>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</si>
  <si>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</si>
  <si>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</si>
  <si>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</si>
  <si>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</si>
  <si>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</si>
  <si>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</si>
  <si>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</si>
  <si>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</si>
  <si>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</si>
  <si>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</si>
  <si>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</si>
  <si>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</si>
  <si>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</si>
  <si>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</si>
  <si>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</si>
  <si>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</si>
  <si>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</si>
  <si>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</si>
  <si>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</si>
  <si>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</si>
  <si>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</si>
  <si>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</si>
  <si>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</si>
  <si>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</si>
  <si>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</si>
  <si>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</si>
  <si>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</si>
  <si>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</si>
  <si>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</si>
  <si>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</si>
  <si>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</si>
  <si>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</si>
  <si>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</si>
  <si>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</si>
  <si>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</si>
  <si>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</si>
  <si>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</si>
  <si>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</si>
  <si>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</si>
  <si>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</si>
  <si>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</si>
  <si>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</si>
  <si>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</si>
  <si>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</si>
  <si>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</si>
  <si>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</si>
  <si>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</si>
  <si>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</si>
  <si>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</si>
  <si>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</si>
  <si>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</si>
  <si>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</si>
  <si>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</si>
  <si>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</si>
  <si>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</si>
  <si>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</si>
  <si>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</si>
  <si>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</si>
  <si>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</si>
  <si>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</si>
  <si>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</si>
  <si>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</si>
  <si>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</si>
  <si>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</si>
  <si>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</si>
  <si>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</si>
  <si>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</si>
  <si>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</si>
  <si>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</si>
  <si>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</si>
  <si>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</si>
  <si>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</si>
  <si>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</si>
  <si>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</si>
  <si>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</si>
  <si>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</si>
  <si>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</si>
  <si>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</si>
  <si>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</si>
  <si>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</si>
  <si>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</si>
  <si>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</si>
  <si>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</si>
  <si>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</si>
  <si>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</si>
  <si>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</si>
  <si>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</si>
  <si>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</si>
  <si>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</si>
  <si>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</si>
  <si>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</si>
  <si>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</si>
  <si>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</si>
  <si>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</si>
  <si>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</si>
  <si>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</si>
  <si>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</si>
  <si>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</si>
  <si>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</si>
  <si>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</si>
  <si>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</si>
  <si>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</si>
  <si>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</si>
  <si>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</si>
  <si>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</si>
  <si>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</si>
  <si>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</si>
  <si>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</si>
  <si>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</si>
  <si>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</si>
  <si>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</si>
  <si>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</si>
  <si>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</si>
  <si>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</si>
  <si>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</si>
  <si>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</si>
  <si>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</si>
  <si>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</si>
  <si>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</si>
  <si>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</si>
  <si>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</si>
  <si>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</si>
  <si>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</si>
  <si>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</si>
  <si>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</si>
  <si>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</si>
  <si>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</si>
  <si>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</si>
  <si>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</si>
  <si>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</si>
  <si>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</si>
  <si>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</si>
  <si>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</si>
  <si>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</si>
  <si>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</si>
  <si>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</si>
  <si>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</si>
  <si>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</si>
  <si>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</si>
  <si>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</si>
  <si>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</si>
  <si>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</si>
  <si>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</si>
  <si>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</si>
  <si>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</si>
  <si>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</si>
  <si>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</si>
  <si>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</si>
  <si>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</si>
  <si>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</si>
  <si>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</si>
  <si>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</si>
  <si>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</si>
  <si>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</si>
  <si>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</si>
  <si>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</si>
  <si>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</si>
  <si>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</si>
  <si>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</si>
  <si>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</si>
  <si>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</si>
  <si>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</si>
  <si>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</si>
  <si>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</si>
  <si>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</si>
  <si>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</si>
  <si>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</si>
  <si>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</si>
  <si>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</si>
  <si>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</si>
  <si>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</si>
  <si>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</si>
  <si>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</si>
  <si>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</si>
  <si>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</si>
  <si>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</si>
  <si>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</si>
  <si>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</si>
  <si>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</si>
  <si>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</si>
  <si>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</si>
  <si>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</si>
  <si>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</si>
  <si>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</si>
  <si>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</si>
  <si>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</si>
  <si>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</si>
  <si>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</si>
  <si>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</si>
  <si>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</si>
  <si>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</si>
  <si>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</si>
  <si>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</si>
  <si>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</si>
  <si>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</si>
  <si>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</si>
  <si>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</si>
  <si>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</si>
  <si>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</si>
  <si>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</si>
  <si>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</si>
  <si>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</si>
  <si>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</si>
  <si>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</si>
  <si>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</si>
  <si>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</si>
  <si>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</si>
  <si>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</si>
  <si>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</si>
  <si>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</si>
  <si>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</si>
  <si>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</si>
  <si>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</si>
  <si>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</si>
  <si>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</si>
  <si>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</si>
  <si>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</si>
  <si>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</si>
  <si>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</si>
  <si>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</si>
  <si>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</si>
  <si>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</si>
  <si>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</si>
  <si>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</si>
  <si>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</si>
  <si>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</si>
  <si>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</si>
  <si>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</si>
  <si>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</si>
  <si>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</si>
  <si>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</si>
  <si>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</si>
  <si>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</si>
  <si>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</si>
  <si>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</si>
  <si>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</si>
  <si>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</si>
  <si>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</si>
  <si>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</si>
  <si>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</si>
  <si>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</si>
  <si>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</si>
  <si>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</si>
  <si>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</si>
  <si>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</si>
  <si>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</si>
  <si>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</si>
  <si>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</si>
  <si>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</si>
  <si>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</si>
  <si>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</si>
  <si>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</si>
  <si>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</si>
  <si>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</si>
  <si>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</si>
  <si>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</si>
  <si>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</si>
  <si>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</si>
  <si>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</si>
  <si>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</si>
  <si>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</si>
  <si>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</si>
  <si>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</si>
  <si>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</si>
  <si>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</si>
  <si>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</si>
  <si>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</si>
  <si>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</si>
  <si>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</si>
  <si>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</si>
  <si>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</si>
  <si>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</si>
  <si>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</si>
  <si>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</si>
  <si>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</si>
  <si>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</si>
  <si>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</si>
  <si>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</si>
  <si>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</si>
  <si>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</si>
  <si>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</si>
  <si>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</si>
  <si>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</si>
  <si>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</si>
  <si>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</si>
  <si>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</si>
  <si>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</si>
  <si>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</si>
  <si>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</si>
  <si>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</si>
  <si>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</si>
  <si>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</si>
  <si>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</si>
  <si>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</si>
  <si>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</si>
  <si>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</si>
  <si>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</si>
  <si>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</si>
  <si>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</si>
  <si>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</si>
  <si>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</si>
  <si>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</si>
  <si>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</si>
  <si>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</si>
  <si>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</si>
  <si>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</si>
  <si>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</si>
  <si>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</si>
  <si>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</si>
  <si>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</si>
  <si>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</si>
  <si>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</si>
  <si>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</si>
  <si>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</si>
  <si>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</si>
  <si>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</si>
  <si>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</si>
  <si>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</si>
  <si>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</si>
  <si>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</si>
  <si>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</si>
  <si>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</si>
  <si>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</si>
  <si>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</si>
  <si>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</si>
  <si>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</si>
  <si>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</si>
  <si>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</si>
  <si>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</si>
  <si>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</si>
  <si>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</si>
  <si>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</si>
  <si>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</si>
  <si>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</si>
  <si>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</si>
  <si>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</si>
  <si>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</si>
  <si>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</si>
  <si>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</si>
  <si>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</si>
  <si>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</si>
  <si>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</si>
  <si>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</si>
  <si>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</si>
  <si>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</si>
  <si>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</si>
  <si>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</si>
  <si>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</si>
  <si>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</si>
  <si>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</si>
  <si>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</si>
  <si>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</si>
  <si>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</si>
  <si>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</si>
  <si>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</si>
  <si>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</si>
  <si>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</si>
  <si>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</si>
  <si>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</si>
  <si>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</si>
  <si>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</si>
  <si>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</si>
  <si>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</si>
  <si>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</si>
  <si>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</si>
  <si>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</si>
  <si>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</si>
  <si>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</si>
  <si>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</si>
  <si>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</si>
  <si>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</si>
  <si>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</si>
  <si>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</si>
  <si>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</si>
  <si>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</si>
  <si>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</si>
  <si>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</si>
  <si>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</si>
  <si>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</si>
  <si>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</si>
  <si>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</si>
  <si>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</si>
  <si>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</si>
  <si>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</si>
  <si>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</si>
  <si>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</si>
  <si>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</si>
  <si>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</si>
  <si>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</si>
  <si>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</si>
  <si>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</si>
  <si>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</si>
  <si>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</si>
  <si>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</si>
  <si>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</si>
  <si>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</si>
  <si>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</si>
  <si>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</si>
  <si>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</si>
  <si>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</si>
  <si>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</si>
  <si>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</si>
  <si>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</si>
  <si>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</si>
  <si>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</si>
  <si>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</si>
  <si>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</si>
  <si>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</si>
  <si>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</si>
  <si>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</si>
  <si>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</si>
  <si>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</si>
  <si>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</si>
  <si>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</si>
  <si>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</si>
  <si>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</si>
  <si>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</si>
  <si>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</si>
  <si>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</si>
  <si>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</si>
  <si>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</si>
  <si>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</si>
  <si>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</si>
  <si>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</si>
  <si>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</si>
  <si>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</si>
  <si>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</si>
  <si>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</si>
  <si>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</si>
  <si>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</si>
  <si>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</si>
  <si>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</si>
  <si>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</si>
  <si>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</si>
  <si>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</si>
  <si>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</si>
  <si>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</si>
  <si>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</si>
  <si>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</si>
  <si>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</si>
  <si>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</si>
  <si>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</si>
  <si>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</si>
  <si>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</si>
  <si>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</si>
  <si>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</si>
  <si>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</si>
  <si>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</si>
  <si>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</si>
  <si>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</si>
  <si>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</si>
  <si>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</si>
  <si>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</si>
  <si>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</si>
  <si>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</si>
  <si>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</si>
  <si>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</si>
  <si>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</si>
  <si>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</si>
  <si>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</si>
  <si>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</si>
  <si>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</si>
  <si>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</si>
  <si>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</si>
  <si>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</si>
  <si>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</si>
  <si>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</si>
  <si>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</si>
  <si>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</si>
  <si>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</si>
  <si>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</si>
  <si>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</si>
  <si>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</si>
  <si>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</si>
  <si>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</si>
  <si>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</si>
  <si>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</si>
  <si>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</si>
  <si>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</si>
  <si>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</si>
  <si>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</si>
  <si>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</si>
  <si>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</si>
  <si>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</si>
  <si>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</si>
  <si>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</si>
  <si>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</si>
  <si>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</si>
  <si>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</si>
  <si>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</si>
  <si>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</si>
  <si>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</si>
  <si>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</si>
  <si>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</si>
  <si>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</si>
  <si>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</si>
  <si>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</si>
  <si>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</si>
  <si>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</si>
  <si>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</si>
  <si>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</si>
  <si>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</si>
  <si>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</si>
  <si>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</si>
  <si>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</si>
  <si>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</si>
  <si>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</si>
  <si>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</si>
  <si>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</si>
  <si>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</si>
  <si>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</si>
  <si>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</si>
  <si>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</si>
  <si>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</si>
  <si>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</si>
  <si>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</si>
  <si>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</si>
  <si>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</si>
  <si>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</si>
  <si>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</si>
  <si>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</si>
  <si>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</si>
  <si>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</si>
  <si>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</si>
  <si>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</si>
  <si>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</si>
  <si>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</si>
  <si>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</si>
  <si>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</si>
  <si>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</si>
  <si>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</si>
  <si>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</si>
  <si>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</si>
  <si>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</si>
  <si>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</si>
  <si>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</si>
  <si>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</si>
  <si>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</si>
  <si>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</si>
  <si>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</si>
  <si>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</si>
  <si>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</si>
  <si>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</si>
  <si>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</si>
  <si>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</si>
  <si>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</si>
  <si>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</si>
  <si>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</si>
  <si>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</si>
  <si>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</si>
  <si>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</si>
  <si>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</si>
  <si>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</si>
  <si>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</si>
  <si>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</si>
  <si>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</si>
  <si>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</si>
  <si>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</si>
  <si>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</si>
  <si>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</si>
  <si>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</si>
  <si>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</si>
  <si>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</si>
  <si>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</si>
  <si>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</si>
  <si>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</si>
  <si>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</si>
  <si>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</si>
  <si>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</si>
  <si>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</si>
  <si>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</si>
  <si>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</si>
  <si>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</si>
  <si>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</si>
  <si>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</si>
  <si>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</si>
  <si>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</si>
  <si>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</si>
  <si>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</si>
  <si>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</si>
  <si>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</si>
  <si>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</si>
  <si>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</si>
  <si>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</si>
  <si>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</si>
  <si>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</si>
  <si>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</si>
  <si>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</si>
  <si>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</si>
  <si>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</si>
  <si>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</si>
  <si>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</si>
  <si>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</si>
  <si>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</si>
  <si>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</si>
  <si>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</si>
  <si>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</si>
  <si>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</si>
  <si>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</si>
  <si>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</si>
  <si>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</si>
  <si>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</si>
  <si>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</si>
  <si>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</si>
  <si>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</si>
  <si>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</si>
  <si>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</si>
  <si>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</si>
  <si>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</si>
  <si>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</si>
  <si>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</si>
  <si>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</si>
  <si>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</si>
  <si>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</si>
  <si>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</si>
  <si>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</si>
  <si>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</si>
  <si>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</si>
  <si>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</si>
  <si>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</si>
  <si>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</si>
  <si>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</si>
  <si>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</si>
  <si>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</si>
  <si>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</si>
  <si>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</si>
  <si>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</si>
  <si>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</si>
  <si>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</si>
  <si>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</si>
  <si>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</si>
  <si>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</si>
  <si>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</si>
  <si>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</si>
  <si>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</si>
  <si>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</si>
  <si>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</si>
  <si>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</si>
  <si>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</si>
  <si>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</si>
  <si>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</si>
  <si>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</si>
  <si>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</si>
  <si>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</si>
  <si>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</si>
  <si>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</si>
  <si>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</si>
  <si>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</si>
  <si>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</si>
  <si>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</si>
  <si>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</si>
  <si>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</si>
  <si>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</si>
  <si>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</si>
  <si>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</si>
  <si>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</si>
  <si>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</si>
  <si>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</si>
  <si>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</si>
  <si>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</si>
  <si>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</si>
  <si>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</si>
  <si>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</si>
  <si>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</si>
  <si>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</si>
  <si>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</si>
  <si>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</si>
  <si>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</si>
  <si>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</si>
  <si>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</si>
  <si>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</si>
  <si>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</si>
  <si>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</si>
  <si>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</si>
  <si>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</si>
  <si>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</si>
  <si>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</si>
  <si>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</si>
  <si>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</si>
  <si>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</si>
  <si>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</si>
  <si>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</si>
  <si>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</si>
  <si>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</si>
  <si>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</si>
  <si>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</si>
  <si>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</si>
  <si>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</si>
  <si>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</si>
  <si>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</si>
  <si>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</si>
  <si>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</si>
  <si>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</si>
  <si>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</si>
  <si>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</si>
  <si>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</si>
  <si>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</si>
  <si>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</si>
  <si>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</si>
  <si>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</si>
  <si>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</si>
  <si>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</si>
  <si>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</si>
  <si>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</si>
  <si>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</si>
  <si>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</si>
  <si>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</si>
  <si>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</si>
  <si>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</si>
  <si>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</si>
  <si>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</si>
  <si>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</si>
  <si>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</si>
  <si>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</si>
  <si>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</si>
  <si>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</si>
  <si>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</si>
  <si>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</si>
  <si>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</si>
  <si>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</si>
  <si>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</si>
  <si>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</si>
  <si>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</si>
  <si>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</si>
  <si>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</si>
  <si>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</si>
  <si>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</si>
  <si>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</si>
  <si>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</si>
  <si>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</si>
  <si>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</si>
  <si>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</si>
  <si>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</si>
  <si>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</si>
  <si>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</si>
  <si>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</si>
  <si>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</si>
  <si>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</si>
  <si>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</si>
  <si>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</si>
  <si>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</si>
  <si>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</si>
  <si>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</si>
  <si>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</si>
  <si>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</si>
  <si>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</si>
  <si>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</si>
  <si>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</si>
  <si>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</si>
  <si>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</si>
  <si>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</si>
  <si>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</si>
  <si>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</si>
  <si>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</si>
  <si>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</si>
  <si>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</si>
  <si>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</si>
  <si>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</si>
  <si>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</si>
  <si>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</si>
  <si>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</si>
  <si>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</si>
  <si>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</si>
  <si>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</si>
  <si>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</si>
  <si>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</si>
  <si>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</si>
  <si>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</si>
  <si>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</si>
  <si>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</si>
  <si>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</si>
  <si>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</si>
  <si>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</si>
  <si>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</si>
  <si>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</si>
  <si>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</si>
  <si>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</si>
  <si>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</si>
  <si>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</si>
  <si>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</si>
  <si>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</si>
  <si>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</si>
  <si>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</si>
  <si>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</si>
  <si>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</si>
  <si>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</si>
  <si>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</si>
  <si>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</si>
  <si>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</si>
  <si>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</si>
  <si>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</si>
  <si>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</si>
  <si>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</si>
  <si>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</si>
  <si>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</si>
  <si>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</si>
  <si>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</si>
  <si>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</si>
  <si>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</si>
  <si>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</si>
  <si>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</si>
  <si>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</si>
  <si>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</si>
  <si>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</si>
  <si>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</si>
  <si>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</si>
  <si>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</si>
  <si>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</si>
  <si>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</si>
  <si>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</si>
  <si>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</si>
  <si>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</si>
  <si>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</si>
  <si>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</si>
  <si>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</si>
  <si>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</si>
  <si>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</si>
  <si>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</si>
  <si>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</si>
  <si>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</si>
  <si>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</si>
  <si>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</si>
  <si>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</si>
  <si>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</si>
  <si>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</si>
  <si>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</si>
  <si>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</si>
  <si>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</si>
  <si>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</si>
  <si>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</si>
  <si>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</si>
  <si>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</si>
  <si>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</si>
  <si>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</si>
  <si>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</si>
  <si>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</si>
  <si>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</si>
  <si>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</si>
  <si>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</si>
  <si>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</si>
  <si>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</si>
  <si>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</si>
  <si>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</si>
  <si>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</si>
  <si>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</si>
  <si>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</si>
  <si>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</si>
  <si>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</si>
  <si>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</si>
  <si>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</si>
  <si>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</si>
  <si>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</si>
  <si>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</si>
  <si>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</si>
  <si>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</si>
  <si>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</si>
  <si>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</si>
  <si>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</si>
  <si>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</si>
  <si>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</si>
  <si>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</si>
  <si>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</si>
  <si>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</si>
  <si>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</si>
  <si>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</si>
  <si>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</si>
  <si>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</si>
  <si>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</si>
  <si>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</si>
  <si>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</si>
  <si>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</si>
  <si>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</si>
  <si>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</si>
  <si>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</si>
  <si>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</si>
  <si>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</si>
  <si>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</si>
  <si>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</si>
  <si>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</si>
  <si>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</si>
  <si>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</si>
  <si>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</si>
  <si>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</si>
  <si>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</si>
  <si>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</si>
  <si>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</si>
  <si>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</si>
  <si>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</si>
  <si>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</si>
  <si>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</si>
  <si>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</si>
  <si>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</si>
  <si>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</si>
  <si>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</si>
  <si>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</si>
  <si>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</si>
  <si>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</si>
  <si>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</si>
  <si>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</si>
  <si>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</si>
  <si>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</si>
  <si>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</si>
  <si>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</si>
  <si>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</si>
  <si>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</si>
  <si>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</si>
  <si>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</si>
  <si>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</si>
  <si>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</si>
  <si>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</si>
  <si>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</si>
  <si>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</si>
  <si>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</si>
  <si>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</si>
  <si>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</si>
  <si>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</si>
  <si>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</si>
  <si>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</si>
  <si>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</si>
  <si>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</si>
  <si>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</si>
  <si>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</si>
  <si>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</si>
  <si>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</si>
  <si>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</si>
  <si>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</si>
  <si>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</si>
  <si>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</si>
  <si>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</si>
  <si>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</si>
  <si>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</si>
  <si>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</si>
  <si>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</si>
  <si>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</si>
  <si>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</si>
  <si>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</si>
  <si>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</si>
  <si>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</si>
  <si>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</si>
  <si>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</si>
  <si>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</si>
  <si>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</si>
  <si>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</si>
  <si>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</si>
  <si>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</si>
  <si>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</si>
  <si>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</si>
  <si>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</si>
  <si>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</si>
  <si>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</si>
  <si>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</si>
  <si>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</si>
  <si>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</si>
  <si>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</si>
  <si>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</si>
  <si>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</si>
  <si>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</si>
  <si>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</si>
  <si>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</si>
  <si>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</si>
  <si>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</si>
  <si>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</si>
  <si>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</si>
  <si>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</si>
  <si>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</si>
  <si>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</si>
  <si>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</si>
  <si>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</si>
  <si>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</si>
  <si>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</si>
  <si>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</si>
  <si>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</si>
  <si>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</si>
  <si>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</si>
  <si>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</si>
  <si>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</si>
  <si>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</si>
  <si>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</si>
  <si>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</si>
  <si>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</si>
  <si>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</si>
  <si>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</si>
  <si>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</si>
  <si>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</si>
  <si>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</si>
  <si>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</si>
  <si>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</si>
  <si>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</si>
  <si>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</si>
  <si>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</si>
  <si>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</si>
  <si>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</si>
  <si>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</si>
  <si>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</si>
  <si>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</si>
  <si>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</si>
  <si>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</si>
  <si>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</si>
  <si>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</si>
  <si>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</si>
  <si>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</si>
  <si>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</si>
  <si>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</si>
  <si>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</si>
  <si>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</si>
  <si>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</si>
  <si>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</si>
  <si>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</si>
  <si>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</si>
  <si>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</si>
  <si>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</si>
  <si>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</si>
  <si>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</si>
  <si>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</si>
  <si>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</si>
  <si>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</si>
  <si>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</si>
  <si>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</si>
  <si>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</si>
  <si>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</si>
  <si>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</si>
  <si>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</si>
  <si>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</si>
  <si>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</si>
  <si>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</si>
  <si>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</si>
  <si>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</si>
  <si>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</si>
  <si>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</si>
  <si>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</si>
  <si>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</si>
  <si>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</si>
  <si>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</si>
  <si>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</si>
  <si>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</si>
  <si>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</si>
  <si>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</si>
  <si>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</si>
  <si>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</si>
  <si>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</si>
  <si>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</si>
  <si>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</si>
  <si>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</si>
  <si>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</si>
  <si>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</si>
  <si>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</si>
  <si>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</si>
  <si>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</si>
  <si>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</si>
  <si>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</si>
  <si>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</si>
  <si>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</si>
  <si>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</si>
  <si>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</si>
  <si>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</si>
  <si>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</si>
  <si>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</si>
  <si>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</si>
  <si>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</si>
  <si>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</si>
  <si>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</si>
  <si>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</si>
  <si>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</si>
  <si>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</si>
  <si>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</si>
  <si>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</si>
  <si>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</si>
  <si>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</si>
  <si>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</si>
  <si>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</si>
  <si>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</si>
  <si>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</si>
  <si>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</si>
  <si>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</si>
  <si>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</si>
  <si>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</si>
  <si>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</si>
  <si>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</si>
  <si>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</si>
  <si>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</si>
  <si>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</si>
  <si>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</si>
  <si>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</si>
  <si>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</si>
  <si>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</si>
  <si>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</si>
  <si>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</si>
  <si>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</si>
  <si>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</si>
  <si>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</si>
  <si>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</si>
  <si>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</si>
  <si>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</si>
  <si>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</si>
  <si>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</si>
  <si>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</si>
  <si>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</si>
  <si>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</si>
  <si>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</si>
  <si>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</si>
  <si>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</si>
  <si>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</si>
  <si>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</si>
  <si>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</si>
  <si>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</si>
  <si>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</si>
  <si>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</si>
  <si>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</si>
  <si>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</si>
  <si>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</si>
  <si>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</si>
  <si>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</si>
  <si>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</si>
  <si>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</si>
  <si>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</si>
  <si>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</si>
  <si>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</si>
  <si>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</si>
  <si>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</si>
  <si>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</si>
  <si>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</si>
  <si>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</si>
  <si>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</si>
  <si>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</si>
  <si>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</si>
  <si>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</si>
  <si>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</si>
  <si>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</si>
  <si>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</si>
  <si>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</si>
  <si>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</si>
  <si>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</si>
  <si>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</si>
  <si>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</si>
  <si>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</si>
  <si>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</si>
  <si>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</si>
  <si>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</si>
  <si>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</si>
  <si>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</si>
  <si>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</si>
  <si>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</si>
  <si>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</si>
  <si>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</si>
  <si>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</si>
  <si>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</si>
  <si>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</si>
  <si>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</si>
  <si>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</si>
  <si>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</si>
  <si>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</si>
  <si>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</si>
  <si>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</si>
  <si>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</si>
  <si>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</si>
  <si>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</si>
  <si>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</si>
  <si>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</si>
  <si>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</si>
  <si>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</si>
  <si>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</si>
  <si>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</si>
  <si>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</si>
  <si>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</si>
  <si>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</si>
  <si>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</si>
  <si>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</si>
  <si>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</si>
  <si>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</si>
  <si>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</si>
  <si>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</si>
  <si>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</si>
  <si>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</si>
  <si>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</si>
  <si>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</si>
  <si>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</si>
  <si>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</si>
  <si>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</si>
  <si>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</si>
  <si>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</si>
  <si>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</si>
  <si>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</si>
  <si>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</si>
  <si>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</si>
  <si>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</si>
  <si>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</si>
  <si>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</si>
  <si>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</si>
  <si>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</si>
  <si>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</si>
  <si>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</si>
  <si>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</si>
  <si>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</si>
  <si>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</si>
  <si>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</si>
  <si>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</si>
  <si>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</si>
  <si>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</si>
  <si>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</si>
  <si>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</si>
  <si>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</si>
  <si>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</si>
  <si>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</si>
  <si>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</si>
  <si>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</si>
  <si>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</si>
  <si>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</si>
  <si>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</si>
  <si>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</si>
  <si>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</si>
  <si>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</si>
  <si>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</si>
  <si>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</si>
  <si>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</si>
  <si>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</si>
  <si>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</si>
  <si>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</si>
  <si>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</si>
  <si>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</si>
  <si>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</si>
  <si>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</si>
  <si>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</si>
  <si>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</si>
  <si>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</si>
  <si>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</si>
  <si>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</si>
  <si>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</si>
  <si>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</si>
  <si>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</si>
  <si>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</si>
  <si>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</si>
  <si>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</si>
  <si>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</si>
  <si>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</si>
  <si>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</si>
  <si>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</si>
  <si>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</si>
  <si>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</si>
  <si>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</si>
  <si>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</si>
  <si>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</si>
  <si>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</si>
  <si>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</si>
  <si>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</si>
  <si>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</si>
  <si>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</si>
  <si>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</si>
  <si>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</si>
  <si>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</si>
  <si>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</si>
  <si>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</si>
  <si>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</si>
  <si>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</si>
  <si>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</si>
  <si>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</si>
  <si>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</si>
  <si>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</si>
  <si>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</si>
  <si>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</si>
  <si>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</si>
  <si>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</si>
  <si>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</si>
  <si>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</si>
  <si>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</si>
  <si>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</si>
  <si>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</si>
  <si>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</si>
  <si>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</si>
  <si>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</si>
  <si>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</si>
  <si>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</si>
  <si>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</si>
  <si>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</si>
  <si>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</si>
  <si>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</si>
  <si>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</si>
  <si>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</si>
  <si>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</si>
  <si>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</si>
  <si>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</si>
  <si>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</si>
  <si>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</si>
  <si>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</si>
  <si>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</si>
  <si>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</si>
  <si>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</si>
  <si>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</si>
  <si>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</si>
  <si>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</si>
  <si>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</si>
  <si>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</si>
  <si>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</si>
  <si>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</si>
  <si>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</si>
  <si>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</si>
  <si>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</si>
  <si>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</si>
  <si>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</si>
  <si>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</si>
  <si>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</si>
  <si>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</si>
  <si>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</si>
  <si>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</si>
  <si>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</si>
  <si>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</si>
  <si>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</si>
  <si>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</si>
  <si>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</si>
  <si>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</si>
  <si>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</si>
  <si>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</si>
  <si>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</si>
  <si>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</si>
  <si>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</si>
  <si>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</si>
  <si>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</si>
  <si>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</si>
  <si>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</si>
  <si>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</si>
  <si>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</si>
  <si>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</si>
  <si>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</si>
  <si>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</si>
  <si>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</si>
  <si>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</si>
  <si>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</si>
  <si>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</si>
  <si>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</si>
  <si>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</si>
  <si>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</si>
  <si>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</si>
  <si>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</si>
  <si>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</si>
  <si>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</si>
  <si>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</si>
  <si>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</si>
  <si>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</si>
  <si>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</si>
  <si>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</si>
  <si>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</si>
  <si>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</si>
  <si>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</si>
  <si>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</si>
  <si>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</si>
  <si>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</si>
  <si>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</si>
  <si>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</si>
  <si>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</si>
  <si>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</si>
  <si>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</si>
  <si>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</si>
  <si>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</si>
  <si>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</si>
  <si>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</si>
  <si>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</si>
  <si>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</si>
  <si>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</si>
  <si>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</si>
  <si>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</si>
  <si>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</si>
  <si>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</si>
  <si>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</si>
  <si>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</si>
  <si>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</si>
  <si>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</si>
  <si>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</si>
  <si>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</si>
  <si>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</si>
  <si>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</si>
  <si>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</si>
  <si>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</si>
  <si>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</si>
  <si>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</si>
  <si>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</si>
  <si>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</si>
  <si>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</si>
  <si>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</si>
  <si>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</si>
  <si>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</si>
  <si>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</si>
  <si>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</si>
  <si>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</si>
  <si>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</si>
  <si>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</si>
  <si>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</si>
  <si>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</si>
  <si>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</si>
  <si>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</si>
  <si>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</si>
  <si>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</si>
  <si>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</si>
  <si>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</si>
  <si>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</si>
  <si>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</si>
  <si>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</si>
  <si>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</si>
  <si>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</si>
  <si>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</si>
  <si>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</si>
  <si>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</si>
  <si>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</si>
  <si>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</si>
  <si>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</si>
  <si>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</si>
  <si>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</si>
  <si>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</si>
  <si>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</si>
  <si>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</si>
  <si>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</si>
  <si>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</si>
  <si>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</si>
  <si>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</si>
  <si>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</si>
  <si>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</si>
  <si>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</si>
  <si>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</si>
  <si>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</si>
  <si>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</si>
  <si>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</si>
  <si>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</si>
  <si>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</si>
  <si>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</si>
  <si>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</si>
  <si>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</si>
  <si>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</si>
  <si>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</si>
  <si>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</si>
  <si>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</si>
  <si>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</si>
  <si>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</si>
  <si>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</si>
  <si>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</si>
  <si>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</si>
  <si>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</si>
  <si>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</si>
  <si>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</si>
  <si>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</si>
  <si>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</si>
  <si>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</si>
  <si>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</si>
  <si>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</si>
  <si>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</si>
  <si>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</si>
  <si>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</si>
  <si>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</si>
  <si>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</si>
  <si>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</si>
  <si>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</si>
  <si>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</si>
  <si>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</si>
  <si>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</si>
  <si>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</si>
  <si>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</si>
  <si>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</si>
  <si>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</si>
  <si>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</si>
  <si>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</si>
  <si>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</si>
  <si>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</si>
  <si>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</si>
  <si>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</si>
  <si>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</si>
  <si>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</si>
  <si>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</si>
  <si>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</si>
  <si>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</si>
  <si>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</si>
  <si>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</si>
  <si>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</si>
  <si>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</si>
  <si>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</si>
  <si>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</si>
  <si>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</si>
  <si>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</si>
  <si>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</si>
  <si>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</si>
  <si>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</si>
  <si>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</si>
  <si>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</si>
  <si>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</si>
  <si>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</si>
  <si>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</si>
  <si>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</si>
  <si>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</si>
  <si>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</si>
  <si>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</si>
  <si>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</si>
  <si>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</si>
  <si>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</si>
  <si>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</si>
  <si>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</si>
  <si>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</si>
  <si>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</si>
  <si>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</si>
  <si>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</si>
  <si>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</si>
  <si>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</si>
  <si>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</si>
  <si>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</si>
  <si>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</si>
  <si>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</si>
  <si>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</si>
  <si>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</si>
  <si>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</si>
  <si>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</si>
  <si>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</si>
  <si>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</si>
  <si>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</si>
  <si>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</si>
  <si>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</si>
  <si>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</si>
  <si>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</si>
  <si>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</si>
  <si>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</si>
  <si>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</si>
  <si>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</si>
  <si>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</si>
  <si>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</si>
  <si>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</si>
  <si>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</si>
  <si>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</si>
  <si>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</si>
  <si>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</si>
  <si>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</si>
  <si>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</si>
  <si>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</si>
  <si>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</si>
  <si>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</si>
  <si>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</si>
  <si>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</si>
  <si>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</si>
  <si>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</si>
  <si>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</si>
  <si>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</si>
  <si>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</si>
  <si>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</si>
  <si>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</si>
  <si>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</si>
  <si>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</si>
  <si>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</si>
  <si>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</si>
  <si>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</si>
  <si>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</si>
  <si>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</si>
  <si>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</si>
  <si>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</si>
  <si>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</si>
  <si>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</si>
  <si>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</si>
  <si>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</si>
  <si>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</si>
  <si>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</si>
  <si>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</si>
  <si>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</si>
  <si>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</si>
  <si>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</si>
  <si>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</si>
  <si>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</si>
  <si>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</si>
  <si>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</si>
  <si>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</si>
  <si>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</si>
  <si>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</si>
  <si>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</si>
  <si>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</si>
  <si>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</si>
  <si>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</si>
  <si>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</si>
  <si>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</si>
  <si>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</si>
  <si>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</si>
  <si>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</si>
  <si>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</si>
  <si>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</si>
  <si>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</si>
  <si>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</si>
  <si>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</si>
  <si>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</si>
  <si>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</si>
  <si>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</si>
  <si>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</si>
  <si>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</si>
  <si>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</si>
  <si>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</si>
  <si>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</si>
  <si>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</si>
  <si>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</si>
  <si>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</si>
  <si>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</si>
  <si>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</si>
  <si>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</si>
  <si>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</si>
  <si>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</si>
  <si>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</si>
  <si>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</si>
  <si>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</si>
  <si>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</si>
  <si>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</si>
  <si>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</si>
  <si>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</si>
  <si>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</si>
  <si>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</si>
  <si>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</si>
  <si>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</si>
  <si>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</si>
  <si>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</si>
  <si>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</si>
  <si>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</si>
  <si>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</si>
  <si>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</si>
  <si>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</si>
  <si>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</si>
  <si>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</si>
  <si>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</si>
  <si>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</si>
  <si>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</si>
  <si>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</si>
  <si>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</si>
  <si>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</si>
  <si>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</si>
  <si>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</si>
  <si>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</si>
  <si>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</si>
  <si>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</si>
  <si>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</si>
  <si>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</si>
  <si>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</si>
  <si>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</si>
  <si>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</si>
  <si>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</si>
  <si>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</si>
  <si>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</si>
  <si>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</si>
  <si>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</si>
  <si>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</si>
  <si>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</si>
  <si>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</si>
  <si>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</si>
  <si>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</si>
  <si>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</si>
  <si>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</si>
  <si>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</si>
  <si>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</si>
  <si>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</si>
  <si>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</si>
  <si>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</si>
  <si>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</si>
  <si>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</si>
  <si>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</si>
  <si>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</si>
  <si>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</si>
  <si>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</si>
  <si>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</si>
  <si>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</si>
  <si>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</si>
  <si>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</si>
  <si>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</si>
  <si>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</si>
  <si>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</si>
  <si>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</si>
  <si>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</si>
  <si>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</si>
  <si>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</si>
  <si>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</si>
  <si>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</si>
  <si>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</si>
  <si>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</si>
  <si>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</si>
  <si>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</si>
  <si>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</si>
  <si>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</si>
  <si>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</si>
  <si>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</si>
  <si>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</si>
  <si>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</si>
  <si>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</si>
  <si>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</si>
  <si>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</si>
  <si>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</si>
  <si>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</si>
  <si>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</si>
  <si>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</si>
  <si>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</si>
  <si>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</si>
  <si>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</si>
  <si>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</si>
  <si>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</si>
  <si>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</si>
  <si>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</si>
  <si>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</si>
  <si>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</si>
  <si>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</si>
  <si>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</si>
  <si>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</si>
  <si>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</si>
  <si>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</si>
  <si>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</si>
  <si>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</si>
  <si>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</si>
  <si>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</si>
  <si>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</si>
  <si>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</si>
  <si>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</si>
  <si>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</si>
  <si>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</si>
  <si>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</si>
  <si>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</si>
  <si>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</si>
  <si>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</si>
  <si>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</si>
  <si>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</si>
  <si>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</si>
  <si>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</si>
  <si>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</si>
  <si>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</si>
  <si>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</si>
  <si>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</si>
  <si>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</si>
  <si>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</si>
  <si>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</si>
  <si>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</si>
  <si>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</si>
  <si>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</si>
  <si>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</si>
  <si>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</si>
  <si>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</si>
  <si>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</si>
  <si>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</si>
  <si>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</si>
  <si>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</si>
  <si>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</si>
  <si>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</si>
  <si>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</si>
  <si>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</si>
  <si>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</si>
  <si>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</si>
  <si>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</si>
  <si>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</si>
  <si>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</si>
  <si>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</si>
  <si>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</si>
  <si>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</si>
  <si>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</si>
  <si>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</si>
  <si>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</si>
  <si>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</si>
  <si>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</si>
  <si>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</si>
  <si>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</si>
  <si>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</si>
  <si>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</si>
  <si>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</si>
  <si>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</si>
  <si>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</si>
  <si>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</si>
  <si>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</si>
  <si>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</si>
  <si>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</si>
  <si>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</si>
  <si>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</si>
  <si>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</si>
  <si>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</si>
  <si>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</si>
  <si>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</si>
  <si>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</si>
  <si>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</si>
  <si>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</si>
  <si>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</si>
  <si>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</si>
  <si>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</si>
  <si>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</si>
  <si>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</si>
  <si>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</si>
  <si>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</si>
  <si>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</si>
  <si>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</si>
  <si>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</si>
  <si>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</si>
  <si>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</si>
  <si>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</si>
  <si>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</si>
  <si>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</si>
  <si>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</si>
  <si>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</si>
  <si>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</si>
  <si>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</si>
  <si>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</si>
  <si>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</si>
  <si>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</si>
  <si>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</si>
  <si>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</si>
  <si>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</si>
  <si>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</si>
  <si>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</si>
  <si>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</si>
  <si>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</si>
  <si>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</si>
  <si>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</si>
  <si>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</si>
  <si>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</si>
  <si>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</si>
  <si>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</si>
  <si>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</si>
  <si>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</si>
  <si>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</si>
  <si>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</si>
  <si>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</si>
  <si>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</si>
  <si>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</si>
  <si>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</si>
  <si>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</si>
  <si>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</si>
  <si>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</si>
  <si>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</si>
  <si>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</si>
  <si>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</si>
  <si>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</si>
  <si>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</si>
  <si>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</si>
  <si>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</si>
  <si>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</si>
  <si>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</si>
  <si>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</si>
  <si>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</si>
  <si>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</si>
  <si>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</si>
  <si>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</si>
  <si>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</si>
  <si>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</si>
  <si>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</si>
  <si>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</si>
  <si>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</si>
  <si>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</si>
  <si>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</si>
  <si>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</si>
  <si>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</si>
  <si>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</si>
  <si>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</si>
  <si>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</si>
  <si>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</si>
  <si>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</si>
  <si>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</si>
  <si>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</si>
  <si>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</si>
  <si>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</si>
  <si>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</si>
  <si>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</si>
  <si>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</si>
  <si>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</si>
  <si>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</si>
  <si>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</si>
  <si>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</si>
  <si>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</si>
  <si>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</si>
  <si>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</si>
  <si>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</si>
  <si>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</si>
  <si>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</si>
  <si>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</si>
  <si>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</si>
  <si>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</si>
  <si>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</si>
  <si>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</si>
  <si>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</si>
  <si>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</si>
  <si>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</si>
  <si>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</si>
  <si>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</si>
  <si>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</si>
  <si>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</si>
  <si>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</si>
  <si>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</si>
  <si>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</si>
  <si>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</si>
  <si>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</si>
  <si>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</si>
  <si>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</si>
  <si>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</si>
  <si>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</si>
  <si>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</si>
  <si>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</si>
  <si>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</si>
  <si>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</si>
  <si>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</si>
  <si>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</si>
  <si>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</si>
  <si>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</si>
  <si>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</si>
  <si>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</si>
  <si>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</si>
  <si>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</si>
  <si>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</si>
  <si>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</si>
  <si>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</si>
  <si>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</si>
  <si>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</si>
  <si>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</si>
  <si>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</si>
  <si>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</si>
  <si>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</si>
  <si>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</si>
  <si>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</si>
  <si>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</si>
  <si>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</si>
  <si>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</si>
  <si>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</si>
  <si>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</si>
  <si>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</si>
  <si>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</si>
  <si>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</si>
  <si>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</si>
  <si>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</si>
  <si>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</si>
  <si>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</si>
  <si>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</si>
  <si>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</si>
  <si>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</si>
  <si>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</si>
  <si>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</si>
  <si>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</si>
  <si>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</si>
  <si>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</si>
  <si>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</si>
  <si>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</si>
  <si>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</si>
  <si>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</si>
  <si>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</si>
  <si>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</si>
  <si>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</si>
  <si>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</si>
  <si>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</si>
  <si>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</si>
  <si>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</si>
  <si>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</si>
  <si>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</si>
  <si>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</si>
  <si>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</si>
  <si>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</si>
  <si>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</si>
  <si>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</si>
  <si>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</si>
  <si>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</si>
  <si>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</si>
  <si>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</si>
  <si>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</si>
  <si>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</si>
  <si>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</si>
  <si>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</si>
  <si>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</si>
  <si>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</si>
  <si>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</si>
  <si>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</si>
  <si>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</si>
  <si>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</si>
  <si>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</si>
  <si>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</si>
  <si>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</si>
  <si>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</si>
  <si>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</si>
  <si>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</si>
  <si>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</si>
  <si>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</si>
  <si>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</si>
  <si>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</si>
  <si>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</si>
  <si>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</si>
  <si>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</si>
  <si>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</si>
  <si>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</si>
  <si>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</si>
  <si>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</si>
  <si>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</si>
  <si>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</si>
  <si>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</si>
  <si>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</si>
  <si>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</si>
  <si>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</si>
  <si>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</si>
  <si>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</si>
  <si>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</si>
  <si>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</si>
  <si>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</si>
  <si>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</si>
  <si>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</si>
  <si>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</si>
  <si>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</si>
  <si>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</si>
  <si>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</si>
  <si>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</si>
  <si>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</si>
  <si>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</si>
  <si>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</si>
  <si>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</si>
  <si>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</si>
  <si>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</si>
  <si>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</si>
  <si>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</si>
  <si>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</si>
  <si>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</si>
  <si>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</si>
  <si>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</si>
  <si>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</si>
  <si>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</si>
  <si>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</si>
  <si>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</si>
  <si>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</si>
  <si>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</si>
  <si>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</si>
  <si>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</si>
  <si>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</si>
  <si>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</si>
  <si>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</si>
  <si>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</si>
  <si>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</si>
  <si>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</si>
  <si>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</si>
  <si>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</si>
  <si>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</si>
  <si>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</si>
  <si>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</si>
  <si>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</si>
  <si>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</si>
  <si>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</si>
  <si>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</si>
  <si>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</si>
  <si>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</si>
  <si>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</si>
  <si>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</si>
  <si>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</si>
  <si>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</si>
  <si>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</si>
  <si>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</si>
  <si>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</si>
  <si>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</si>
  <si>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</si>
  <si>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</si>
  <si>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</si>
  <si>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</si>
  <si>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</si>
  <si>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</si>
  <si>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</si>
  <si>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</si>
  <si>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</si>
  <si>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</si>
  <si>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</si>
  <si>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</si>
  <si>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</si>
  <si>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</si>
  <si>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</si>
  <si>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</si>
  <si>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</si>
  <si>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</si>
  <si>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</si>
  <si>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</si>
  <si>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</si>
  <si>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</si>
  <si>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</si>
  <si>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</si>
  <si>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</si>
  <si>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</si>
  <si>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</si>
  <si>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</si>
  <si>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</si>
  <si>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</si>
  <si>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</si>
  <si>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</si>
  <si>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</si>
  <si>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</si>
  <si>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</si>
  <si>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</si>
  <si>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</si>
  <si>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</si>
  <si>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</si>
  <si>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</si>
  <si>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</si>
  <si>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</si>
  <si>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</si>
  <si>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</si>
  <si>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</si>
  <si>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</si>
  <si>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</si>
  <si>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</si>
  <si>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</si>
  <si>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</si>
  <si>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</si>
  <si>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</si>
  <si>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</si>
  <si>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</si>
  <si>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</si>
  <si>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</si>
  <si>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</si>
  <si>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</si>
  <si>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</si>
  <si>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</si>
  <si>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</si>
  <si>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</si>
  <si>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</si>
  <si>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</si>
  <si>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</si>
  <si>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</si>
  <si>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</si>
  <si>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</si>
  <si>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</si>
  <si>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</si>
  <si>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</si>
  <si>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</si>
  <si>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</si>
  <si>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</si>
  <si>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</si>
  <si>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</si>
  <si>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</si>
  <si>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</si>
  <si>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</si>
  <si>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</si>
  <si>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</si>
  <si>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</si>
  <si>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</si>
  <si>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</si>
  <si>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</si>
  <si>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</si>
  <si>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</si>
  <si>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</si>
  <si>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</si>
  <si>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</si>
  <si>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</si>
  <si>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</si>
  <si>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</si>
  <si>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</si>
  <si>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</si>
  <si>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</si>
  <si>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</si>
  <si>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</si>
  <si>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</si>
  <si>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</si>
  <si>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</si>
  <si>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</si>
  <si>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</si>
  <si>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</si>
  <si>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</si>
  <si>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</si>
  <si>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</si>
  <si>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</si>
  <si>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</si>
  <si>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</si>
  <si>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</si>
  <si>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</si>
  <si>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</si>
  <si>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</si>
  <si>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</si>
  <si>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</si>
  <si>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</si>
  <si>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</si>
  <si>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</si>
  <si>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</si>
  <si>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</si>
  <si>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</si>
  <si>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</si>
  <si>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</si>
  <si>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</si>
  <si>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</si>
  <si>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</si>
  <si>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</si>
  <si>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</si>
  <si>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</si>
  <si>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</si>
  <si>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</si>
  <si>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</si>
  <si>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</si>
  <si>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</si>
  <si>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</si>
  <si>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</si>
  <si>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</si>
  <si>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</si>
  <si>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</si>
  <si>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</si>
  <si>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</si>
  <si>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</si>
  <si>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</si>
  <si>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</si>
  <si>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</si>
  <si>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</si>
  <si>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</si>
  <si>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</si>
  <si>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</si>
  <si>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</si>
  <si>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</si>
  <si>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</si>
  <si>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</si>
  <si>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</si>
  <si>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</si>
  <si>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</si>
  <si>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</si>
  <si>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</si>
  <si>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</si>
  <si>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</si>
  <si>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</si>
  <si>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</si>
  <si>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</si>
  <si>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</si>
  <si>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</si>
  <si>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</si>
  <si>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</si>
  <si>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</si>
  <si>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</si>
  <si>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</si>
  <si>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</si>
  <si>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</si>
  <si>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</si>
  <si>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</si>
  <si>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</si>
  <si>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</si>
  <si>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</si>
  <si>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</si>
  <si>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</si>
  <si>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</si>
  <si>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</si>
  <si>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</si>
  <si>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</si>
  <si>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</si>
  <si>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</si>
  <si>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</si>
  <si>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</si>
  <si>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</si>
  <si>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</si>
  <si>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</si>
  <si>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</si>
  <si>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</si>
  <si>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</si>
  <si>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</si>
  <si>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</si>
  <si>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</si>
  <si>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</si>
  <si>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</si>
  <si>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</si>
  <si>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</si>
  <si>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</si>
  <si>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</si>
  <si>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</si>
  <si>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</si>
  <si>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</si>
  <si>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</si>
  <si>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</si>
  <si>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</si>
  <si>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</si>
  <si>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</si>
  <si>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</si>
  <si>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</si>
  <si>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</si>
  <si>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</si>
  <si>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</si>
  <si>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</si>
  <si>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</si>
  <si>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</si>
  <si>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</si>
  <si>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</si>
  <si>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</si>
  <si>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</si>
  <si>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</si>
  <si>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</si>
  <si>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</si>
  <si>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</si>
  <si>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</si>
  <si>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</si>
  <si>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</si>
  <si>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</si>
  <si>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</si>
  <si>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</si>
  <si>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</si>
  <si>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</si>
  <si>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</si>
  <si>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</si>
  <si>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</si>
  <si>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</si>
  <si>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</si>
  <si>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</si>
  <si>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</si>
  <si>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</si>
  <si>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</si>
  <si>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</si>
  <si>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</si>
  <si>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</si>
  <si>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</si>
  <si>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</si>
  <si>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</si>
  <si>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</si>
  <si>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</si>
  <si>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</si>
  <si>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</si>
  <si>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</si>
  <si>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</si>
  <si>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</si>
  <si>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</si>
  <si>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</si>
  <si>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</si>
  <si>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</si>
  <si>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</si>
  <si>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</si>
  <si>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</si>
  <si>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</si>
  <si>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</si>
  <si>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</si>
  <si>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</si>
  <si>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</si>
  <si>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</si>
  <si>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</si>
  <si>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</si>
  <si>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</si>
  <si>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</si>
  <si>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</si>
  <si>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</si>
  <si>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</si>
  <si>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</si>
  <si>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</si>
  <si>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</si>
  <si>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</si>
  <si>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</si>
  <si>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</si>
  <si>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</si>
  <si>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</si>
  <si>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</si>
  <si>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</si>
  <si>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</si>
  <si>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</si>
  <si>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</si>
  <si>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</si>
  <si>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</si>
  <si>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</si>
  <si>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</si>
  <si>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</si>
  <si>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</si>
  <si>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</si>
  <si>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</si>
  <si>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</si>
  <si>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</si>
  <si>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</si>
  <si>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</si>
  <si>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</si>
  <si>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</si>
  <si>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</si>
  <si>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</si>
  <si>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</si>
  <si>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</si>
  <si>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</si>
  <si>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</si>
  <si>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</si>
  <si>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</si>
  <si>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</si>
  <si>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</si>
  <si>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</si>
  <si>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</si>
  <si>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</si>
  <si>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</si>
  <si>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</si>
  <si>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</si>
  <si>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</si>
  <si>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</si>
  <si>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</si>
  <si>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</si>
  <si>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</si>
  <si>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</si>
  <si>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</si>
  <si>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</si>
  <si>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</si>
  <si>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</si>
  <si>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</si>
  <si>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</si>
  <si>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</si>
  <si>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</si>
  <si>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</si>
  <si>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</si>
  <si>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</si>
  <si>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</si>
  <si>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</si>
  <si>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</si>
  <si>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</si>
  <si>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</si>
  <si>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</si>
  <si>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</si>
  <si>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</si>
  <si>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</si>
  <si>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</si>
  <si>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</si>
  <si>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</si>
  <si>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</si>
  <si>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</si>
  <si>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</si>
  <si>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</si>
  <si>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</si>
  <si>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</si>
  <si>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</si>
  <si>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</si>
  <si>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</si>
  <si>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</si>
  <si>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</si>
  <si>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</si>
  <si>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</si>
  <si>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</si>
  <si>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</si>
  <si>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</si>
  <si>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</si>
  <si>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</si>
  <si>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</si>
  <si>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</si>
  <si>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</si>
  <si>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</si>
  <si>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</si>
  <si>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</si>
  <si>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</si>
  <si>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</si>
  <si>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</si>
  <si>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</si>
  <si>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</si>
  <si>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</si>
  <si>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</si>
  <si>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</si>
  <si>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</si>
  <si>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</si>
  <si>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</si>
  <si>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</si>
  <si>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</si>
  <si>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</si>
  <si>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</si>
  <si>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</si>
  <si>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</si>
  <si>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</si>
  <si>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</si>
  <si>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</si>
  <si>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</si>
  <si>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</si>
  <si>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</si>
  <si>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</si>
  <si>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</si>
  <si>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</si>
  <si>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</si>
  <si>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</si>
  <si>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</si>
  <si>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</si>
  <si>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</si>
  <si>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</si>
  <si>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</si>
  <si>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</si>
  <si>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</si>
  <si>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</si>
  <si>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</si>
  <si>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</si>
  <si>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</si>
  <si>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</si>
  <si>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</si>
  <si>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</si>
  <si>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</si>
  <si>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</si>
  <si>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</si>
  <si>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</si>
  <si>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</si>
  <si>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</si>
  <si>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</si>
  <si>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</si>
  <si>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</si>
  <si>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</si>
  <si>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</si>
  <si>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</si>
  <si>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</si>
  <si>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</si>
  <si>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</si>
  <si>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</si>
  <si>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</si>
  <si>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</si>
  <si>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</si>
  <si>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</si>
  <si>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</si>
  <si>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</si>
  <si>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</si>
  <si>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</si>
  <si>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</si>
  <si>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</si>
  <si>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</si>
  <si>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</si>
  <si>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</si>
  <si>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</si>
  <si>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</si>
  <si>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</si>
  <si>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</si>
  <si>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</si>
  <si>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</si>
  <si>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</si>
  <si>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</si>
  <si>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</si>
  <si>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</si>
  <si>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</si>
  <si>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</si>
  <si>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</si>
  <si>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</si>
  <si>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</si>
  <si>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</si>
  <si>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</si>
  <si>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</si>
  <si>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</si>
  <si>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</si>
  <si>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</si>
  <si>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</si>
  <si>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</si>
  <si>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</si>
  <si>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</si>
  <si>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</si>
  <si>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</si>
  <si>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</si>
  <si>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</si>
  <si>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</si>
  <si>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</si>
  <si>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</si>
  <si>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</si>
  <si>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</si>
  <si>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</si>
  <si>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</si>
  <si>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</si>
  <si>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</si>
  <si>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</si>
  <si>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</si>
  <si>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</si>
  <si>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</si>
  <si>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</si>
  <si>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</si>
  <si>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</si>
  <si>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</si>
  <si>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</si>
  <si>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</si>
  <si>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</si>
  <si>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</si>
  <si>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</si>
  <si>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</si>
  <si>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</si>
  <si>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</si>
  <si>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</si>
  <si>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</si>
  <si>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</si>
  <si>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</si>
  <si>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</si>
  <si>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</si>
  <si>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</si>
  <si>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</si>
  <si>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</si>
  <si>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</si>
  <si>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</si>
  <si>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</si>
  <si>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</si>
  <si>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</si>
  <si>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</si>
  <si>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</si>
  <si>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</si>
  <si>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</si>
  <si>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</si>
  <si>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</si>
  <si>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</si>
  <si>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</si>
  <si>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</si>
  <si>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</si>
  <si>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</si>
  <si>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</si>
  <si>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</si>
  <si>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</si>
  <si>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</si>
  <si>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</si>
  <si>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</si>
  <si>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</si>
  <si>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</si>
  <si>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</si>
  <si>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</si>
  <si>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</si>
  <si>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</si>
  <si>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</si>
  <si>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</si>
  <si>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</si>
  <si>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</si>
  <si>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</si>
  <si>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</si>
  <si>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</si>
  <si>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</si>
  <si>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</si>
  <si>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</si>
  <si>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</si>
  <si>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</si>
  <si>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</si>
  <si>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</si>
  <si>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</si>
  <si>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</si>
  <si>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</si>
  <si>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</si>
  <si>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</si>
  <si>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</si>
  <si>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</si>
  <si>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</si>
  <si>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</si>
  <si>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</si>
  <si>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</si>
  <si>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</si>
  <si>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</si>
  <si>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</si>
  <si>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</si>
  <si>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</si>
  <si>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</si>
  <si>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</si>
  <si>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</si>
  <si>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</si>
  <si>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</si>
  <si>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</si>
  <si>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</si>
  <si>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</si>
  <si>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</si>
  <si>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</si>
  <si>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</si>
  <si>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</si>
  <si>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</si>
  <si>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</si>
  <si>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</si>
  <si>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</si>
  <si>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</si>
  <si>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</si>
  <si>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</si>
  <si>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</si>
  <si>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</si>
  <si>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</si>
  <si>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</si>
  <si>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</si>
  <si>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</si>
  <si>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</si>
  <si>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</si>
  <si>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</si>
  <si>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</si>
  <si>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</si>
  <si>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</si>
  <si>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</si>
  <si>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</si>
  <si>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</si>
  <si>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</si>
  <si>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</si>
  <si>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</si>
  <si>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</si>
  <si>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</si>
  <si>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</si>
  <si>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</si>
  <si>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</si>
  <si>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</si>
  <si>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</si>
  <si>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</si>
  <si>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</si>
  <si>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</si>
  <si>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</si>
  <si>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</si>
  <si>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</si>
  <si>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</si>
  <si>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</si>
  <si>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</si>
  <si>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</si>
  <si>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</si>
  <si>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</si>
  <si>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</si>
  <si>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</si>
  <si>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</si>
  <si>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</si>
  <si>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</si>
  <si>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</si>
  <si>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</si>
  <si>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</si>
  <si>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</si>
  <si>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</si>
  <si>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</si>
  <si>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</si>
  <si>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</si>
  <si>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</si>
  <si>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</si>
  <si>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</si>
  <si>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</si>
  <si>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</si>
  <si>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</si>
  <si>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</si>
  <si>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</si>
  <si>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</si>
  <si>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</si>
  <si>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</si>
  <si>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</si>
  <si>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</si>
  <si>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</si>
  <si>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</si>
  <si>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</si>
  <si>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</si>
  <si>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</si>
  <si>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</si>
  <si>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</si>
  <si>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</si>
  <si>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</si>
  <si>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</si>
  <si>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</si>
  <si>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</si>
  <si>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</si>
  <si>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</si>
  <si>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</si>
  <si>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</si>
  <si>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</si>
  <si>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</si>
  <si>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</si>
  <si>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</si>
  <si>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</si>
  <si>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</si>
  <si>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</si>
  <si>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</si>
  <si>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</si>
  <si>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</si>
  <si>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</si>
  <si>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</si>
  <si>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</si>
  <si>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</si>
  <si>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</si>
  <si>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</si>
  <si>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</si>
  <si>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</si>
  <si>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</si>
  <si>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</si>
  <si>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</si>
  <si>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</si>
  <si>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</si>
  <si>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</si>
  <si>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</si>
  <si>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</si>
  <si>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</si>
  <si>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</si>
  <si>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</si>
  <si>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</si>
  <si>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</si>
  <si>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</si>
  <si>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</si>
  <si>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</si>
  <si>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</si>
  <si>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</si>
  <si>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</si>
  <si>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</si>
  <si>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</si>
  <si>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</si>
  <si>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</si>
  <si>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</si>
  <si>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</si>
  <si>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</si>
  <si>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</si>
  <si>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</si>
  <si>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</si>
  <si>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</si>
  <si>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</si>
  <si>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</si>
  <si>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</si>
  <si>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</si>
  <si>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</si>
  <si>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</si>
  <si>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</si>
  <si>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</si>
  <si>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</si>
  <si>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</si>
  <si>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</si>
  <si>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</si>
  <si>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</si>
  <si>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</si>
  <si>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</si>
  <si>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</si>
  <si>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</si>
  <si>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</si>
  <si>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</si>
  <si>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</si>
  <si>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</si>
  <si>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</si>
  <si>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</si>
  <si>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</si>
  <si>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</si>
  <si>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</si>
  <si>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</si>
  <si>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</si>
  <si>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</si>
  <si>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</si>
  <si>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</si>
  <si>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</si>
  <si>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</si>
  <si>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</si>
  <si>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</si>
  <si>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</si>
  <si>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</si>
  <si>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</si>
  <si>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</si>
  <si>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</si>
  <si>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</si>
  <si>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</si>
  <si>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</si>
  <si>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</si>
  <si>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</si>
  <si>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</si>
  <si>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</si>
  <si>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</si>
  <si>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</si>
  <si>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</si>
  <si>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</si>
  <si>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</si>
  <si>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</si>
  <si>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</si>
  <si>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</si>
  <si>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</si>
  <si>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</si>
  <si>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</si>
  <si>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</si>
  <si>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</si>
  <si>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</si>
  <si>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</si>
  <si>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</si>
  <si>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</si>
  <si>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</si>
  <si>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</si>
  <si>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</si>
  <si>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</si>
  <si>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</si>
  <si>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</si>
  <si>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</si>
  <si>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</si>
  <si>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</si>
  <si>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</si>
  <si>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</si>
  <si>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</si>
  <si>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</si>
  <si>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</si>
  <si>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</si>
  <si>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</si>
  <si>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</si>
  <si>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</si>
  <si>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</si>
  <si>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</si>
  <si>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</si>
  <si>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</si>
  <si>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</si>
  <si>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</si>
  <si>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</si>
  <si>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</si>
  <si>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</si>
  <si>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</si>
  <si>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</si>
  <si>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</si>
  <si>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</si>
  <si>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</si>
  <si>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</si>
  <si>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</si>
  <si>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</si>
  <si>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</si>
  <si>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</si>
  <si>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</si>
  <si>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</si>
  <si>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</si>
  <si>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</si>
  <si>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</si>
  <si>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</si>
  <si>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</si>
  <si>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</si>
  <si>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</si>
  <si>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</si>
  <si>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</si>
  <si>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</si>
  <si>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</si>
  <si>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</si>
  <si>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</si>
  <si>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</si>
  <si>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</si>
  <si>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</si>
  <si>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</si>
  <si>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</si>
  <si>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</si>
  <si>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</si>
  <si>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</si>
  <si>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</si>
  <si>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</si>
  <si>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</si>
  <si>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</si>
  <si>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</si>
  <si>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</si>
  <si>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</si>
  <si>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</si>
  <si>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</si>
  <si>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</si>
  <si>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</si>
  <si>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</si>
  <si>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</si>
  <si>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</si>
  <si>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</si>
  <si>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</si>
  <si>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</si>
  <si>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</si>
  <si>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</si>
  <si>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</si>
  <si>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</si>
  <si>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</si>
  <si>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</si>
  <si>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</si>
  <si>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</si>
  <si>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</si>
  <si>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</si>
  <si>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</si>
  <si>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</si>
  <si>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</si>
  <si>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</si>
  <si>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</si>
  <si>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</si>
  <si>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</si>
  <si>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</si>
  <si>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</si>
  <si>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</si>
  <si>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</si>
  <si>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</si>
  <si>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</si>
  <si>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</si>
  <si>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</si>
  <si>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</si>
  <si>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</si>
  <si>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</si>
  <si>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</si>
  <si>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</si>
  <si>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</si>
  <si>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</si>
  <si>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</si>
  <si>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</si>
  <si>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</si>
  <si>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</si>
  <si>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</si>
  <si>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</si>
  <si>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</si>
  <si>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</si>
  <si>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</si>
  <si>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</si>
  <si>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</si>
  <si>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</si>
  <si>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</si>
  <si>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</si>
  <si>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</si>
  <si>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</si>
  <si>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</si>
  <si>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</si>
  <si>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</si>
  <si>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</si>
  <si>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</si>
  <si>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</si>
  <si>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</si>
  <si>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</si>
  <si>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</si>
  <si>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</si>
  <si>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</si>
  <si>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</si>
  <si>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</si>
  <si>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</si>
  <si>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</si>
  <si>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</si>
  <si>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</si>
  <si>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</si>
  <si>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</si>
  <si>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</si>
  <si>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</si>
  <si>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</si>
  <si>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</si>
  <si>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</si>
  <si>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</si>
  <si>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</si>
  <si>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</si>
  <si>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</si>
  <si>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</si>
  <si>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</si>
  <si>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</si>
  <si>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</si>
  <si>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</si>
  <si>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</si>
  <si>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</si>
  <si>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</si>
  <si>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</si>
  <si>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</si>
  <si>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</si>
  <si>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</si>
  <si>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</si>
  <si>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</si>
  <si>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</si>
  <si>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</si>
  <si>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</si>
  <si>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</si>
  <si>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</si>
  <si>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</si>
  <si>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</si>
  <si>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</si>
  <si>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</si>
  <si>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</si>
  <si>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</si>
  <si>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</si>
  <si>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</si>
  <si>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</si>
  <si>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</si>
  <si>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</si>
  <si>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</si>
  <si>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</si>
  <si>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</si>
  <si>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</si>
  <si>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</si>
  <si>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</si>
  <si>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</si>
  <si>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</si>
  <si>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</si>
  <si>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</si>
  <si>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</si>
  <si>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</si>
  <si>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</si>
  <si>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</si>
  <si>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</si>
  <si>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</si>
  <si>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</si>
  <si>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</si>
  <si>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</si>
  <si>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</si>
  <si>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</si>
  <si>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</si>
  <si>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</si>
  <si>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</si>
  <si>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</si>
  <si>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</si>
  <si>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</si>
  <si>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</si>
  <si>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</si>
  <si>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</si>
  <si>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</si>
  <si>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</si>
  <si>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</si>
  <si>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</si>
  <si>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</si>
  <si>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</si>
  <si>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</si>
  <si>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</si>
  <si>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</si>
  <si>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</si>
  <si>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</si>
  <si>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</si>
  <si>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</si>
  <si>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</si>
  <si>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</si>
  <si>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</si>
  <si>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</si>
  <si>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</si>
  <si>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</si>
  <si>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</si>
  <si>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</si>
  <si>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</si>
  <si>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</si>
  <si>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</si>
  <si>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</si>
  <si>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</si>
  <si>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</si>
  <si>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</si>
  <si>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</si>
  <si>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</si>
  <si>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</si>
  <si>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</si>
  <si>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</si>
  <si>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</si>
  <si>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</si>
  <si>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</si>
  <si>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</si>
  <si>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</si>
  <si>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</si>
  <si>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</si>
  <si>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</si>
  <si>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</si>
  <si>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</si>
  <si>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</si>
  <si>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</si>
  <si>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</si>
  <si>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</si>
  <si>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</si>
  <si>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</si>
  <si>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</si>
  <si>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</si>
  <si>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</si>
  <si>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</si>
  <si>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</si>
  <si>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</si>
  <si>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</si>
  <si>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</si>
  <si>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</si>
  <si>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</si>
  <si>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</si>
  <si>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</si>
  <si>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</si>
  <si>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</si>
  <si>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</si>
  <si>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</si>
  <si>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</si>
  <si>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</si>
  <si>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</si>
  <si>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</si>
  <si>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</si>
  <si>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</si>
  <si>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</si>
  <si>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</si>
  <si>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</si>
  <si>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</si>
  <si>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</si>
  <si>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</si>
  <si>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</si>
  <si>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</si>
  <si>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</si>
  <si>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</si>
  <si>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</si>
  <si>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</si>
  <si>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</si>
  <si>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</si>
  <si>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</si>
  <si>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</si>
  <si>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</si>
  <si>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</si>
  <si>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</si>
  <si>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</si>
  <si>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</si>
  <si>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</si>
  <si>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</si>
  <si>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</si>
  <si>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</si>
  <si>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</si>
  <si>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</si>
  <si>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</si>
  <si>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</si>
  <si>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</si>
  <si>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</si>
  <si>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</si>
  <si>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</si>
  <si>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</si>
  <si>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</si>
  <si>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</si>
  <si>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</si>
  <si>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</si>
  <si>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</si>
  <si>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</si>
  <si>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</si>
  <si>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</si>
  <si>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</si>
  <si>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</si>
  <si>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</si>
  <si>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</si>
  <si>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</si>
  <si>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</si>
  <si>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</si>
  <si>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</si>
  <si>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</si>
  <si>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</si>
  <si>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</si>
  <si>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</si>
  <si>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</si>
  <si>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</si>
  <si>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</si>
  <si>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</si>
  <si>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</si>
  <si>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</si>
  <si>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</si>
  <si>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</si>
  <si>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</si>
  <si>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</si>
  <si>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</si>
  <si>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</si>
  <si>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</si>
  <si>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</si>
  <si>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</si>
  <si>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</si>
  <si>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</si>
  <si>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</si>
  <si>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</si>
  <si>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</si>
  <si>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</si>
  <si>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</si>
  <si>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</si>
  <si>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</si>
  <si>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</si>
  <si>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</si>
  <si>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</si>
  <si>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</si>
  <si>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</si>
  <si>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</si>
  <si>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</si>
  <si>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</si>
  <si>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</si>
  <si>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</si>
  <si>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</si>
  <si>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</si>
  <si>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</si>
  <si>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</si>
  <si>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</si>
  <si>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</si>
  <si>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</si>
  <si>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</si>
  <si>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</si>
  <si>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</si>
  <si>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</si>
  <si>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</si>
  <si>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</si>
  <si>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</si>
  <si>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</si>
  <si>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</si>
  <si>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</si>
  <si>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</si>
  <si>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</si>
  <si>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</si>
  <si>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</si>
  <si>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</si>
  <si>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</si>
  <si>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</si>
  <si>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</si>
  <si>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</si>
  <si>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</si>
  <si>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</si>
  <si>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</si>
  <si>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</si>
  <si>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</si>
  <si>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</si>
  <si>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</si>
  <si>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</si>
  <si>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</si>
  <si>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</si>
  <si>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</si>
  <si>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</si>
  <si>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</si>
  <si>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</si>
  <si>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</si>
  <si>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</si>
  <si>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</si>
  <si>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</si>
  <si>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</si>
  <si>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</si>
  <si>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</si>
  <si>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</si>
  <si>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</si>
  <si>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</si>
  <si>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</si>
  <si>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</si>
  <si>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</si>
  <si>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</si>
  <si>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</si>
  <si>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</si>
  <si>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</si>
  <si>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</si>
  <si>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</si>
  <si>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</si>
  <si>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</si>
  <si>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</si>
  <si>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</si>
  <si>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</si>
  <si>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</si>
  <si>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</si>
  <si>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</si>
  <si>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</si>
  <si>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</si>
  <si>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</si>
  <si>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</si>
  <si>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</si>
  <si>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</si>
  <si>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</si>
  <si>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</si>
  <si>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</si>
  <si>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</si>
  <si>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</si>
  <si>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</si>
  <si>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</si>
  <si>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</si>
  <si>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</si>
  <si>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</si>
  <si>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</si>
  <si>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</si>
  <si>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</si>
  <si>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</si>
  <si>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</si>
  <si>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</si>
  <si>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</si>
  <si>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</si>
  <si>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</si>
  <si>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</si>
  <si>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</si>
  <si>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</si>
  <si>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</si>
  <si>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</si>
  <si>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</si>
  <si>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</si>
  <si>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</si>
  <si>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</si>
  <si>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</si>
  <si>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</si>
  <si>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</si>
  <si>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</si>
  <si>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</si>
  <si>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</si>
  <si>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</si>
  <si>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</si>
  <si>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</si>
  <si>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</si>
  <si>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</si>
  <si>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</si>
  <si>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</si>
  <si>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</si>
  <si>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</si>
  <si>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</si>
  <si>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</si>
  <si>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</si>
  <si>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</si>
  <si>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</si>
  <si>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</si>
  <si>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</si>
  <si>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</si>
  <si>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</si>
  <si>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</si>
  <si>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</si>
  <si>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</si>
  <si>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</si>
  <si>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</si>
  <si>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</si>
  <si>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</si>
  <si>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</si>
  <si>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</si>
  <si>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</si>
  <si>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</si>
  <si>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</si>
  <si>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</si>
  <si>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</si>
  <si>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</si>
  <si>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</si>
  <si>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</si>
  <si>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</si>
  <si>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</si>
  <si>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</si>
  <si>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</si>
  <si>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</si>
  <si>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</si>
  <si>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</si>
  <si>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</si>
  <si>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</si>
  <si>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</si>
  <si>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</si>
  <si>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</si>
  <si>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</si>
  <si>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</si>
  <si>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</si>
  <si>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</si>
  <si>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</si>
  <si>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</si>
  <si>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</si>
  <si>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</si>
  <si>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</si>
  <si>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</si>
  <si>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</si>
  <si>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</si>
  <si>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</si>
  <si>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</si>
  <si>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</si>
  <si>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</si>
  <si>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</si>
  <si>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</si>
  <si>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</si>
  <si>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</si>
  <si>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</si>
  <si>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</si>
  <si>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</si>
  <si>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</si>
  <si>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</si>
  <si>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</si>
  <si>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</si>
  <si>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</si>
  <si>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</si>
  <si>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</si>
  <si>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</si>
  <si>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</si>
  <si>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</si>
  <si>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</si>
  <si>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</si>
  <si>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</si>
  <si>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</si>
  <si>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</si>
  <si>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</si>
  <si>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</si>
  <si>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</si>
  <si>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</si>
  <si>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</si>
  <si>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</si>
  <si>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</si>
  <si>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</si>
  <si>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</si>
  <si>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</si>
  <si>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</si>
  <si>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</si>
  <si>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</si>
  <si>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</si>
  <si>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</si>
  <si>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</si>
  <si>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</si>
  <si>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</si>
  <si>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</si>
  <si>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</si>
  <si>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</si>
  <si>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</si>
  <si>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</si>
  <si>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</si>
  <si>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</si>
  <si>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</si>
  <si>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</si>
  <si>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</si>
  <si>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</si>
  <si>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</si>
  <si>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</si>
  <si>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</si>
  <si>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</si>
  <si>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</si>
  <si>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</si>
  <si>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</si>
  <si>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</si>
  <si>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</si>
  <si>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</si>
  <si>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</si>
  <si>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</si>
  <si>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</si>
  <si>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</si>
  <si>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</si>
  <si>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</si>
  <si>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</si>
  <si>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</si>
  <si>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</si>
  <si>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</si>
  <si>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</si>
  <si>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</si>
  <si>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</si>
  <si>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</si>
  <si>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</si>
  <si>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</si>
  <si>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</si>
  <si>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</si>
  <si>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</si>
  <si>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</si>
  <si>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</si>
  <si>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</si>
  <si>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</si>
  <si>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</si>
  <si>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</si>
  <si>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</si>
  <si>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</si>
  <si>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</si>
  <si>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</si>
  <si>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</si>
  <si>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</si>
  <si>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</si>
  <si>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</si>
  <si>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</si>
  <si>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</si>
  <si>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</si>
  <si>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</si>
  <si>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</si>
  <si>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</si>
  <si>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</si>
  <si>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</si>
  <si>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</si>
  <si>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</si>
  <si>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</si>
  <si>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</si>
  <si>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</si>
  <si>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</si>
  <si>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</si>
  <si>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</si>
  <si>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</si>
  <si>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</si>
  <si>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</si>
  <si>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</si>
  <si>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</si>
  <si>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</si>
  <si>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</si>
  <si>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</si>
  <si>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</si>
  <si>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</si>
  <si>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</si>
  <si>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</si>
  <si>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</si>
  <si>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</si>
  <si>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</si>
  <si>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</si>
  <si>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</si>
  <si>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</si>
  <si>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</si>
  <si>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</si>
  <si>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</si>
  <si>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</si>
  <si>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</si>
  <si>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</si>
  <si>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</si>
  <si>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</si>
  <si>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</si>
  <si>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</si>
  <si>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</si>
  <si>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</si>
  <si>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</si>
  <si>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</si>
  <si>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</si>
  <si>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</si>
  <si>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</si>
  <si>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</si>
  <si>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</si>
  <si>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</si>
  <si>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</si>
  <si>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</si>
  <si>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</si>
  <si>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</si>
  <si>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</si>
  <si>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</si>
  <si>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</si>
  <si>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</si>
  <si>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</si>
  <si>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</si>
  <si>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</si>
  <si>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</si>
  <si>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</si>
  <si>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</si>
  <si>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</si>
  <si>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</si>
  <si>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</si>
  <si>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</si>
  <si>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</si>
  <si>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</si>
  <si>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</si>
  <si>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</si>
  <si>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</si>
  <si>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</si>
  <si>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</si>
  <si>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</si>
  <si>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</si>
  <si>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</si>
  <si>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</si>
  <si>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</si>
  <si>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</si>
  <si>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</si>
  <si>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</si>
  <si>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</si>
  <si>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</si>
  <si>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</si>
  <si>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</si>
  <si>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</si>
  <si>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</si>
  <si>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</si>
  <si>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</si>
  <si>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</si>
  <si>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</si>
  <si>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</si>
  <si>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</si>
  <si>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</si>
  <si>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</si>
  <si>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</si>
  <si>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</si>
  <si>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</si>
  <si>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</si>
  <si>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</si>
  <si>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</si>
  <si>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</si>
  <si>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</si>
  <si>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</si>
  <si>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</si>
  <si>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</si>
  <si>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</si>
  <si>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</si>
  <si>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</si>
  <si>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</si>
  <si>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</si>
  <si>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</si>
  <si>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</si>
  <si>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</si>
  <si>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</si>
  <si>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</si>
  <si>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</si>
  <si>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</si>
  <si>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</si>
  <si>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</si>
  <si>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</si>
  <si>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</si>
  <si>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</si>
  <si>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</si>
  <si>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</si>
  <si>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</si>
  <si>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</si>
  <si>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</si>
  <si>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</si>
  <si>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</si>
  <si>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</si>
  <si>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</si>
  <si>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</si>
  <si>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</si>
  <si>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</si>
  <si>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</si>
  <si>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</si>
  <si>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</si>
  <si>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</si>
  <si>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</si>
  <si>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</si>
  <si>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</si>
  <si>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</si>
  <si>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</si>
  <si>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</si>
  <si>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</si>
  <si>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</si>
  <si>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</si>
  <si>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</si>
  <si>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</si>
  <si>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</si>
  <si>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</si>
  <si>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</si>
  <si>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</si>
  <si>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</si>
  <si>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</si>
  <si>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</si>
  <si>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</si>
  <si>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</si>
  <si>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</si>
  <si>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</si>
  <si>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</si>
  <si>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</si>
  <si>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</si>
  <si>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</si>
  <si>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</si>
  <si>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</si>
  <si>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</si>
  <si>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</si>
  <si>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</si>
  <si>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</si>
  <si>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</si>
  <si>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</si>
  <si>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</si>
  <si>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</si>
  <si>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</si>
  <si>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</si>
  <si>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</si>
  <si>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</si>
  <si>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</si>
  <si>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</si>
  <si>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</si>
  <si>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</si>
  <si>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</si>
  <si>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</si>
  <si>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</si>
  <si>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</si>
  <si>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</si>
  <si>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</si>
  <si>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</si>
  <si>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</si>
  <si>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</si>
  <si>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</si>
  <si>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</si>
  <si>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</si>
  <si>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</si>
  <si>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</si>
  <si>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</si>
  <si>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</si>
  <si>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</si>
  <si>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</si>
  <si>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</si>
  <si>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</si>
  <si>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</si>
  <si>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</si>
  <si>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</si>
  <si>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</si>
  <si>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</si>
  <si>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</si>
  <si>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</si>
  <si>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</si>
  <si>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</si>
  <si>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</si>
  <si>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</si>
  <si>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</si>
  <si>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</si>
  <si>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</si>
  <si>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</si>
  <si>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</si>
  <si>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</si>
  <si>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</si>
  <si>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</si>
  <si>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</si>
  <si>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</si>
  <si>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</si>
  <si>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</si>
  <si>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</si>
  <si>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</si>
  <si>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</si>
  <si>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</si>
  <si>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</si>
  <si>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</si>
  <si>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</si>
  <si>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</si>
  <si>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</si>
  <si>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</si>
  <si>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</si>
  <si>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</si>
  <si>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</si>
  <si>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</si>
  <si>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</si>
  <si>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</si>
  <si>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</si>
  <si>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</si>
  <si>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</si>
  <si>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</si>
  <si>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</si>
  <si>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</si>
  <si>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</si>
  <si>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</si>
  <si>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</si>
  <si>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</si>
  <si>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</si>
  <si>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</si>
  <si>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</si>
  <si>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</si>
  <si>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</si>
  <si>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</si>
  <si>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</si>
  <si>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</si>
  <si>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</si>
  <si>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</si>
  <si>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</si>
  <si>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</si>
  <si>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</si>
  <si>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</si>
  <si>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</si>
  <si>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</si>
  <si>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</si>
  <si>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</si>
  <si>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</si>
  <si>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</si>
  <si>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</si>
  <si>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</si>
  <si>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</si>
  <si>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</si>
  <si>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</si>
  <si>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</si>
  <si>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</si>
  <si>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</si>
  <si>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</si>
  <si>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</si>
  <si>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</si>
  <si>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</si>
  <si>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</si>
  <si>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</si>
  <si>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</si>
  <si>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</si>
  <si>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</si>
  <si>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</si>
  <si>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</si>
  <si>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</si>
  <si>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</si>
  <si>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</si>
  <si>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</si>
  <si>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</si>
  <si>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</si>
  <si>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</si>
  <si>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</si>
  <si>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</si>
  <si>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</si>
  <si>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</si>
  <si>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</si>
  <si>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</si>
  <si>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</si>
  <si>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</si>
  <si>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</si>
  <si>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</si>
  <si>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</si>
  <si>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</si>
  <si>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</si>
  <si>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</si>
  <si>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</si>
  <si>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</si>
  <si>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</si>
  <si>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</si>
  <si>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</si>
  <si>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</si>
  <si>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</si>
  <si>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</si>
  <si>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</si>
  <si>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</si>
  <si>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</si>
  <si>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</si>
  <si>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</si>
  <si>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</si>
  <si>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</si>
  <si>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</si>
  <si>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</si>
  <si>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</si>
  <si>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</si>
  <si>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</si>
  <si>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</si>
  <si>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</si>
  <si>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</si>
  <si>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</si>
  <si>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</si>
  <si>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</si>
  <si>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</si>
  <si>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</si>
  <si>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</si>
  <si>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</si>
  <si>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</si>
  <si>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</si>
  <si>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</si>
  <si>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</si>
  <si>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</si>
  <si>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</si>
  <si>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</si>
  <si>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</si>
  <si>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</si>
  <si>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</si>
  <si>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</si>
  <si>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</si>
  <si>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</si>
  <si>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</si>
  <si>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</si>
  <si>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</si>
  <si>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</si>
  <si>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</si>
  <si>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</si>
  <si>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</si>
  <si>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</si>
  <si>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</si>
  <si>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</si>
  <si>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</si>
  <si>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</si>
  <si>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</si>
  <si>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</si>
  <si>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</si>
  <si>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</si>
  <si>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</si>
  <si>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</si>
  <si>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</si>
  <si>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</si>
  <si>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</si>
  <si>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</si>
  <si>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</si>
  <si>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</si>
  <si>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</si>
  <si>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</si>
  <si>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</si>
  <si>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</si>
  <si>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</si>
  <si>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</si>
  <si>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</si>
  <si>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</si>
  <si>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</si>
  <si>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</si>
  <si>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</si>
  <si>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</si>
  <si>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</si>
  <si>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</si>
  <si>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</si>
  <si>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</si>
  <si>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</si>
  <si>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</si>
  <si>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</si>
  <si>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</si>
  <si>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</si>
  <si>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</si>
  <si>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</si>
  <si>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</si>
  <si>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</si>
  <si>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</si>
  <si>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</si>
  <si>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</si>
  <si>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</si>
  <si>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</si>
  <si>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</si>
  <si>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</si>
  <si>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</si>
  <si>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</si>
  <si>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</si>
  <si>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</si>
  <si>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</si>
  <si>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</si>
  <si>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</si>
  <si>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</si>
  <si>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</si>
  <si>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</si>
  <si>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</si>
  <si>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</si>
  <si>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</si>
  <si>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</si>
  <si>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</si>
  <si>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</si>
  <si>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</si>
  <si>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</si>
  <si>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</si>
  <si>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</si>
  <si>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</si>
  <si>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</si>
  <si>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</si>
  <si>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</si>
  <si>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</si>
  <si>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</si>
  <si>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</si>
  <si>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</si>
  <si>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</si>
  <si>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</si>
  <si>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</si>
  <si>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</si>
  <si>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</si>
  <si>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</si>
  <si>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</si>
  <si>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</si>
  <si>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</si>
  <si>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</si>
  <si>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</si>
  <si>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</si>
  <si>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</si>
  <si>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</si>
  <si>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</si>
  <si>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</si>
  <si>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</si>
  <si>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</si>
  <si>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</si>
  <si>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</si>
  <si>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</si>
  <si>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</si>
  <si>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</si>
  <si>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</si>
  <si>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</si>
  <si>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</si>
  <si>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</si>
  <si>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</si>
  <si>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</si>
  <si>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</si>
  <si>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</si>
  <si>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</si>
  <si>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</si>
  <si>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</si>
  <si>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</si>
  <si>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</si>
  <si>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</si>
  <si>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</si>
  <si>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</si>
  <si>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</si>
  <si>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</si>
  <si>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</si>
  <si>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</si>
  <si>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</si>
  <si>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</si>
  <si>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</si>
  <si>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</si>
  <si>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</si>
  <si>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</si>
  <si>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</si>
  <si>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</si>
  <si>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</si>
  <si>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</si>
  <si>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</si>
  <si>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</si>
  <si>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</si>
  <si>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</si>
  <si>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</si>
  <si>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</si>
  <si>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</si>
  <si>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</si>
  <si>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</si>
  <si>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</si>
  <si>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</si>
  <si>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</si>
  <si>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</si>
  <si>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</si>
  <si>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</si>
  <si>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</si>
  <si>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</si>
  <si>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</si>
  <si>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</si>
  <si>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</si>
  <si>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</si>
  <si>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</si>
  <si>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</si>
  <si>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</si>
  <si>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</si>
  <si>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</si>
  <si>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</si>
  <si>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</si>
  <si>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</si>
  <si>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</si>
  <si>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</si>
  <si>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</si>
  <si>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</si>
  <si>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</si>
  <si>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</si>
  <si>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</si>
  <si>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</si>
  <si>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</si>
  <si>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</si>
  <si>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</si>
  <si>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</si>
  <si>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</si>
  <si>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</si>
  <si>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</si>
  <si>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</si>
  <si>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</si>
  <si>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</si>
  <si>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</si>
  <si>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</si>
  <si>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</si>
  <si>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</si>
  <si>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</si>
  <si>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</si>
  <si>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</si>
  <si>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</si>
  <si>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</si>
  <si>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</si>
  <si>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</si>
  <si>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</si>
  <si>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</si>
  <si>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</si>
  <si>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</si>
  <si>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</si>
  <si>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</si>
  <si>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</si>
  <si>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</si>
  <si>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</si>
  <si>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</si>
  <si>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</si>
  <si>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</si>
  <si>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</si>
  <si>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</si>
  <si>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</si>
  <si>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</si>
  <si>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</si>
  <si>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</si>
  <si>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</si>
  <si>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</si>
  <si>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</si>
  <si>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</si>
  <si>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</si>
  <si>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</si>
  <si>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</si>
  <si>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</si>
  <si>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</si>
  <si>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</si>
  <si>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</si>
  <si>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</si>
  <si>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</si>
  <si>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</si>
  <si>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</si>
  <si>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</si>
  <si>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</si>
  <si>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</si>
  <si>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</si>
  <si>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</si>
  <si>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</si>
  <si>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</si>
  <si>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</si>
  <si>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</si>
  <si>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</si>
  <si>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</si>
  <si>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</si>
  <si>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</si>
  <si>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</si>
  <si>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</si>
  <si>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</si>
  <si>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</si>
  <si>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</si>
  <si>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</si>
  <si>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</si>
  <si>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</si>
  <si>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</si>
  <si>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</si>
  <si>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</si>
  <si>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</si>
  <si>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</si>
  <si>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</si>
  <si>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</si>
  <si>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</si>
  <si>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</si>
  <si>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</si>
  <si>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</si>
  <si>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</si>
  <si>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</si>
  <si>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</si>
  <si>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</si>
  <si>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</si>
  <si>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</si>
  <si>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</si>
  <si>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</si>
  <si>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</si>
  <si>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</si>
  <si>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</si>
  <si>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</si>
  <si>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</si>
  <si>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</si>
  <si>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</si>
  <si>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</si>
  <si>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</si>
  <si>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</si>
  <si>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</si>
  <si>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</si>
  <si>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</si>
  <si>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</si>
  <si>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</si>
  <si>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</si>
  <si>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</si>
  <si>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</si>
  <si>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</si>
  <si>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</si>
  <si>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</si>
  <si>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</si>
  <si>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</si>
  <si>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</si>
  <si>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</si>
  <si>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</si>
  <si>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</si>
  <si>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</si>
  <si>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</si>
  <si>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</si>
  <si>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</si>
  <si>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</si>
  <si>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</si>
  <si>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</si>
  <si>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</si>
  <si>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</si>
  <si>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</si>
  <si>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</si>
  <si>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</si>
  <si>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</si>
  <si>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</si>
  <si>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</si>
  <si>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</si>
  <si>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</si>
  <si>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</si>
  <si>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</si>
  <si>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</si>
  <si>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</si>
  <si>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</si>
  <si>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</si>
  <si>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</si>
  <si>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</si>
  <si>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</si>
  <si>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</si>
  <si>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</si>
  <si>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</si>
  <si>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</si>
  <si>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</si>
  <si>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</si>
  <si>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</si>
  <si>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</si>
  <si>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</si>
  <si>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</si>
  <si>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</si>
  <si>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</si>
  <si>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</si>
  <si>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</si>
  <si>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</si>
  <si>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</si>
  <si>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</si>
  <si>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</si>
  <si>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</si>
  <si>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</si>
  <si>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</si>
  <si>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</si>
  <si>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</si>
  <si>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</si>
  <si>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</si>
  <si>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</si>
  <si>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</si>
  <si>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</si>
  <si>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</si>
  <si>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</si>
  <si>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</si>
  <si>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</si>
  <si>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</si>
  <si>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</si>
  <si>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</si>
  <si>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</si>
  <si>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</si>
  <si>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</si>
  <si>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</si>
  <si>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</si>
  <si>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</si>
  <si>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</si>
  <si>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</si>
  <si>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</si>
  <si>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</si>
  <si>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</si>
  <si>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</si>
  <si>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</si>
  <si>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</si>
  <si>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</si>
  <si>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</si>
  <si>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</si>
  <si>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</si>
  <si>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</si>
  <si>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</si>
  <si>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</si>
  <si>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</si>
  <si>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</si>
  <si>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</si>
  <si>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</si>
  <si>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</si>
  <si>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</si>
  <si>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</si>
  <si>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</si>
  <si>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</si>
  <si>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</si>
  <si>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</si>
  <si>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</si>
  <si>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</si>
  <si>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</si>
  <si>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</si>
  <si>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</si>
  <si>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</si>
  <si>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</si>
  <si>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</si>
  <si>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</si>
  <si>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</si>
  <si>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</si>
  <si>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</si>
  <si>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</si>
  <si>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</si>
  <si>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</si>
  <si>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</si>
  <si>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</si>
  <si>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</si>
  <si>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</si>
  <si>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</si>
  <si>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</si>
  <si>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</si>
  <si>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</si>
  <si>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</si>
  <si>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</si>
  <si>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</si>
  <si>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</si>
  <si>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</si>
  <si>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</si>
  <si>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</si>
  <si>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</si>
  <si>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</si>
  <si>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</si>
  <si>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</si>
  <si>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</si>
  <si>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</si>
  <si>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</si>
  <si>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</si>
  <si>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</si>
  <si>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</si>
  <si>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</si>
  <si>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</si>
  <si>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</si>
  <si>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</si>
  <si>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</si>
  <si>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</si>
  <si>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</si>
  <si>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</si>
  <si>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</si>
  <si>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</si>
  <si>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</si>
  <si>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</si>
  <si>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</si>
  <si>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</si>
  <si>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</si>
  <si>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</si>
  <si>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</si>
  <si>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</si>
  <si>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</si>
  <si>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</si>
  <si>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</si>
  <si>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</si>
  <si>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</si>
  <si>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</si>
  <si>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</si>
  <si>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</si>
  <si>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</si>
  <si>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</si>
  <si>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</si>
  <si>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</si>
  <si>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</si>
  <si>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</si>
  <si>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</si>
  <si>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</si>
  <si>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</si>
  <si>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</si>
  <si>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</si>
  <si>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</si>
  <si>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</si>
  <si>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</si>
  <si>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</si>
  <si>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</si>
  <si>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</si>
  <si>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</si>
  <si>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</si>
  <si>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</si>
  <si>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</si>
  <si>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</si>
  <si>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</si>
  <si>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</si>
  <si>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</si>
  <si>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</si>
  <si>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</si>
  <si>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</si>
  <si>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</si>
  <si>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</si>
  <si>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</si>
  <si>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</si>
  <si>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</si>
  <si>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</si>
  <si>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</si>
  <si>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</si>
  <si>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</si>
  <si>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</si>
  <si>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</si>
  <si>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</si>
  <si>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</si>
  <si>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</si>
  <si>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</si>
  <si>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</si>
  <si>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</si>
  <si>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</si>
  <si>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</si>
  <si>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</si>
  <si>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</si>
  <si>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</si>
  <si>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</si>
  <si>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</si>
  <si>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</si>
  <si>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</si>
  <si>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</si>
  <si>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</si>
  <si>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</si>
  <si>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</si>
  <si>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</si>
  <si>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</si>
  <si>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</si>
  <si>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</si>
  <si>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</si>
  <si>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</si>
  <si>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</si>
  <si>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</si>
  <si>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</si>
  <si>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</si>
  <si>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</si>
  <si>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</si>
  <si>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</si>
  <si>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</si>
  <si>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</si>
  <si>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</si>
  <si>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</si>
  <si>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</si>
  <si>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</si>
  <si>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</si>
  <si>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</si>
  <si>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</si>
  <si>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</si>
  <si>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</si>
  <si>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</si>
  <si>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</si>
  <si>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</si>
  <si>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</si>
  <si>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</si>
  <si>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</si>
  <si>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</si>
  <si>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</si>
  <si>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</si>
  <si>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</si>
  <si>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</si>
  <si>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</si>
  <si>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</si>
  <si>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</si>
  <si>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</si>
  <si>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</si>
  <si>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</si>
  <si>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</si>
  <si>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</si>
  <si>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</si>
  <si>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</si>
  <si>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</si>
  <si>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</si>
  <si>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</si>
  <si>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</si>
  <si>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</si>
  <si>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</si>
  <si>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</si>
  <si>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</si>
  <si>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</si>
  <si>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</si>
  <si>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</si>
  <si>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</si>
  <si>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</si>
  <si>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</si>
  <si>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</si>
  <si>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</si>
  <si>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</si>
  <si>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</si>
  <si>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</si>
  <si>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</si>
  <si>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</si>
  <si>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</si>
  <si>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</si>
  <si>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</si>
  <si>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</si>
  <si>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</si>
  <si>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</si>
  <si>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</si>
  <si>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</si>
  <si>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</si>
  <si>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</si>
  <si>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</si>
  <si>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</si>
  <si>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</si>
  <si>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</si>
  <si>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</si>
  <si>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</si>
  <si>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</si>
  <si>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</si>
  <si>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</si>
  <si>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</si>
  <si>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</si>
  <si>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</si>
  <si>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</si>
  <si>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</si>
  <si>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</si>
  <si>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</si>
  <si>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</si>
  <si>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</si>
  <si>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</si>
  <si>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</si>
  <si>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</si>
  <si>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</si>
  <si>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</si>
  <si>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</si>
  <si>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</si>
  <si>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</si>
  <si>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</si>
  <si>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</si>
  <si>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</si>
  <si>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</si>
  <si>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</si>
  <si>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</si>
  <si>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</si>
  <si>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</si>
  <si>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</si>
  <si>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</si>
  <si>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</si>
  <si>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</si>
  <si>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</si>
  <si>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</si>
  <si>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</si>
  <si>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</si>
  <si>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</si>
  <si>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</si>
  <si>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</si>
  <si>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</si>
  <si>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</si>
  <si>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</si>
  <si>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</si>
  <si>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</si>
  <si>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</si>
  <si>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</si>
  <si>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</si>
  <si>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</si>
  <si>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</si>
  <si>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</si>
  <si>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</si>
  <si>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</si>
  <si>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</si>
  <si>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</si>
  <si>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</si>
  <si>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</si>
  <si>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</si>
  <si>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</si>
  <si>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</si>
  <si>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</si>
  <si>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</si>
  <si>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</si>
  <si>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</si>
  <si>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</si>
  <si>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</si>
  <si>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</si>
  <si>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</si>
  <si>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</si>
  <si>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</si>
  <si>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</si>
  <si>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</si>
  <si>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</si>
  <si>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</si>
  <si>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</si>
  <si>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</si>
  <si>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</si>
  <si>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</si>
  <si>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</si>
  <si>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</si>
  <si>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</si>
  <si>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</si>
  <si>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</si>
  <si>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</si>
  <si>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</si>
  <si>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</si>
  <si>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</si>
  <si>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</si>
  <si>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</si>
  <si>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</si>
  <si>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</si>
  <si>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</si>
  <si>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</si>
  <si>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</si>
  <si>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</si>
  <si>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</si>
  <si>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</si>
  <si>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</si>
  <si>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</si>
  <si>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</si>
  <si>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</si>
  <si>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</si>
  <si>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</si>
  <si>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</si>
  <si>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</si>
  <si>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</si>
  <si>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</si>
  <si>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</si>
  <si>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</si>
  <si>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</si>
  <si>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</si>
  <si>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</si>
  <si>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</si>
  <si>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</si>
  <si>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</si>
  <si>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</si>
  <si>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</si>
  <si>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</si>
  <si>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</si>
  <si>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</si>
  <si>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</si>
  <si>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</si>
  <si>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</si>
  <si>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</si>
  <si>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</si>
  <si>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</si>
  <si>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</si>
  <si>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</si>
  <si>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</si>
  <si>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</si>
  <si>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</si>
  <si>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</si>
  <si>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</si>
  <si>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</si>
  <si>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</si>
  <si>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</si>
  <si>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</si>
  <si>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</si>
  <si>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</si>
  <si>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</si>
  <si>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</si>
  <si>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</si>
  <si>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</si>
  <si>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</si>
  <si>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</si>
  <si>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</si>
  <si>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</si>
  <si>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</si>
  <si>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</si>
  <si>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</si>
  <si>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</si>
  <si>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</si>
  <si>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</si>
  <si>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</si>
  <si>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</si>
  <si>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</si>
  <si>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</si>
  <si>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</si>
  <si>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</si>
  <si>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</si>
  <si>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</si>
  <si>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</si>
  <si>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</si>
  <si>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</si>
  <si>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</si>
  <si>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</si>
  <si>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</si>
  <si>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</si>
  <si>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</si>
  <si>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</si>
  <si>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</si>
  <si>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</si>
  <si>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</si>
  <si>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</si>
  <si>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</si>
  <si>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</si>
  <si>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</si>
  <si>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</si>
  <si>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</si>
  <si>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</si>
  <si>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</si>
  <si>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</si>
  <si>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</si>
  <si>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</si>
  <si>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</si>
  <si>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</si>
  <si>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</si>
  <si>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</si>
  <si>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</si>
  <si>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</si>
  <si>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</si>
  <si>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</si>
  <si>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</si>
  <si>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</si>
  <si>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</si>
  <si>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</si>
  <si>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</si>
  <si>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</si>
  <si>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</si>
  <si>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</si>
  <si>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</si>
  <si>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</si>
  <si>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</si>
  <si>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</si>
  <si>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</si>
  <si>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</si>
  <si>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</si>
  <si>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</si>
  <si>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</si>
  <si>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</si>
  <si>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</si>
  <si>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</si>
  <si>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</si>
  <si>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</si>
  <si>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</si>
  <si>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</si>
  <si>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</si>
  <si>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</si>
  <si>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</si>
  <si>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</si>
  <si>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</si>
  <si>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</si>
  <si>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</si>
  <si>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</si>
  <si>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</si>
  <si>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</si>
  <si>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</si>
  <si>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</si>
  <si>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</si>
  <si>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</si>
  <si>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</si>
  <si>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</si>
  <si>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</si>
  <si>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</si>
  <si>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</si>
  <si>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</si>
  <si>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</si>
  <si>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</si>
  <si>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</si>
  <si>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</si>
  <si>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</si>
  <si>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</si>
  <si>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</si>
  <si>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</si>
  <si>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</si>
  <si>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</si>
  <si>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</si>
  <si>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</si>
  <si>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</si>
  <si>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</si>
  <si>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</si>
  <si>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</si>
  <si>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</si>
  <si>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</si>
  <si>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</si>
  <si>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</si>
  <si>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</si>
  <si>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</si>
  <si>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</si>
  <si>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</si>
  <si>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</si>
  <si>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</si>
  <si>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</si>
  <si>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</si>
  <si>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</si>
  <si>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</si>
  <si>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</si>
  <si>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</si>
  <si>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</si>
  <si>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</si>
  <si>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</si>
  <si>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</si>
  <si>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</si>
  <si>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</si>
  <si>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</si>
  <si>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</si>
  <si>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</si>
  <si>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</si>
  <si>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</si>
  <si>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</si>
  <si>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</si>
  <si>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</si>
  <si>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</si>
  <si>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</si>
  <si>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</si>
  <si>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</si>
  <si>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</si>
  <si>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</si>
  <si>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</si>
  <si>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</si>
  <si>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</si>
  <si>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</si>
  <si>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</si>
  <si>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</si>
  <si>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</si>
  <si>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</si>
  <si>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</si>
  <si>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</si>
  <si>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</si>
  <si>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</si>
  <si>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</si>
  <si>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</si>
  <si>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</si>
  <si>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</si>
  <si>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</si>
  <si>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</si>
  <si>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</si>
  <si>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</si>
  <si>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</si>
  <si>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</si>
  <si>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</si>
  <si>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</si>
  <si>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</si>
  <si>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</si>
  <si>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</si>
  <si>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</si>
  <si>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</si>
  <si>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</si>
  <si>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</si>
  <si>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</si>
  <si>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</si>
  <si>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</si>
  <si>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</si>
  <si>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</si>
  <si>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</si>
  <si>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</si>
  <si>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</si>
  <si>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</si>
  <si>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</si>
  <si>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</si>
  <si>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</si>
  <si>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</si>
  <si>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</si>
  <si>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</si>
  <si>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</si>
  <si>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</si>
  <si>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</si>
  <si>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</si>
  <si>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</si>
  <si>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</si>
  <si>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</si>
  <si>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</si>
  <si>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</si>
  <si>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</si>
  <si>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</si>
  <si>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</si>
  <si>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</si>
  <si>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</si>
  <si>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</si>
  <si>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</si>
  <si>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</si>
  <si>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</si>
  <si>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</si>
  <si>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</si>
  <si>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</si>
  <si>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</si>
  <si>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</si>
  <si>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</si>
  <si>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</si>
  <si>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</si>
  <si>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</si>
  <si>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</si>
  <si>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</si>
  <si>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</si>
  <si>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</si>
  <si>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</si>
  <si>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</si>
  <si>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</si>
  <si>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</si>
  <si>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</si>
  <si>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</si>
  <si>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</si>
  <si>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</si>
  <si>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</si>
  <si>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</si>
  <si>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</si>
  <si>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</si>
  <si>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</si>
  <si>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</si>
  <si>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</si>
  <si>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</si>
  <si>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</si>
  <si>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</si>
  <si>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</si>
  <si>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</si>
  <si>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</si>
  <si>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</si>
  <si>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</si>
  <si>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</si>
  <si>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</si>
  <si>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</si>
  <si>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</si>
  <si>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</si>
  <si>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</si>
  <si>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</si>
  <si>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</si>
  <si>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</si>
  <si>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</si>
  <si>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</si>
  <si>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</si>
  <si>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</si>
  <si>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</si>
  <si>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</si>
  <si>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</si>
  <si>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</si>
  <si>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</si>
  <si>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</si>
  <si>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</si>
  <si>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</si>
  <si>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</si>
  <si>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</si>
  <si>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</si>
  <si>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</si>
  <si>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</si>
  <si>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</si>
  <si>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</si>
  <si>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</si>
  <si>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</si>
  <si>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</si>
  <si>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</si>
  <si>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</si>
  <si>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</si>
  <si>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</si>
  <si>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</si>
  <si>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</si>
  <si>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</si>
  <si>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</si>
  <si>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</si>
  <si>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</si>
  <si>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</si>
  <si>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</si>
  <si>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</si>
  <si>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</si>
  <si>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</si>
  <si>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</si>
  <si>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</si>
  <si>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</si>
  <si>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</si>
  <si>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</si>
  <si>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</si>
  <si>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</si>
  <si>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</si>
  <si>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</si>
  <si>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</si>
  <si>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</si>
  <si>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</si>
  <si>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</si>
  <si>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</si>
  <si>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</si>
  <si>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</si>
  <si>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</si>
  <si>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</si>
  <si>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</si>
  <si>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</si>
  <si>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</si>
  <si>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</si>
  <si>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</si>
  <si>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</si>
  <si>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</si>
  <si>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</si>
  <si>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</si>
  <si>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</si>
  <si>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</si>
  <si>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</si>
  <si>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</si>
  <si>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</si>
  <si>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</si>
  <si>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</si>
  <si>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</si>
  <si>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</si>
  <si>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</si>
  <si>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</si>
  <si>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</si>
  <si>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</si>
  <si>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</si>
  <si>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</si>
  <si>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</si>
  <si>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</si>
  <si>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</si>
  <si>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</si>
  <si>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</si>
  <si>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</si>
  <si>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</si>
  <si>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</si>
  <si>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</si>
  <si>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</si>
  <si>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</si>
  <si>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</si>
  <si>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</si>
  <si>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</si>
  <si>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</si>
  <si>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</si>
  <si>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</si>
  <si>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</si>
  <si>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</si>
  <si>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</si>
  <si>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</si>
  <si>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</si>
  <si>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</si>
  <si>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</si>
  <si>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</si>
  <si>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</si>
  <si>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</si>
  <si>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</si>
  <si>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</si>
  <si>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</si>
  <si>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</si>
  <si>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</si>
  <si>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</si>
  <si>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</si>
  <si>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</si>
  <si>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</si>
  <si>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</si>
  <si>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</si>
  <si>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</si>
  <si>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</si>
  <si>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</si>
  <si>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</si>
  <si>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</si>
  <si>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</si>
  <si>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</si>
  <si>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</si>
  <si>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</si>
  <si>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</si>
  <si>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</si>
  <si>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</si>
  <si>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</si>
  <si>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</si>
  <si>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</si>
  <si>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</si>
  <si>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</si>
  <si>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</si>
  <si>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</si>
  <si>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</si>
  <si>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</si>
  <si>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</si>
  <si>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</si>
  <si>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</si>
  <si>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</si>
  <si>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</si>
  <si>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</si>
  <si>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</si>
  <si>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</si>
  <si>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</si>
  <si>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</si>
  <si>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</si>
  <si>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</si>
  <si>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</si>
  <si>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</si>
  <si>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</si>
  <si>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</si>
  <si>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</si>
  <si>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</si>
  <si>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</si>
  <si>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</si>
  <si>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</si>
  <si>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</si>
  <si>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</si>
  <si>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</si>
  <si>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</si>
  <si>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</si>
  <si>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</si>
  <si>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</si>
  <si>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</si>
  <si>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</si>
  <si>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</si>
  <si>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</si>
  <si>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</si>
  <si>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</si>
  <si>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</si>
  <si>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</si>
  <si>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</si>
  <si>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</si>
  <si>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</si>
  <si>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</si>
  <si>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</si>
  <si>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</si>
  <si>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</si>
  <si>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</si>
  <si>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</si>
  <si>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</si>
  <si>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</si>
  <si>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</si>
  <si>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</si>
  <si>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</si>
  <si>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</si>
  <si>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</si>
  <si>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</si>
  <si>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</si>
  <si>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</si>
  <si>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</si>
  <si>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</si>
  <si>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</si>
  <si>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</si>
  <si>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</si>
  <si>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</si>
  <si>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</si>
  <si>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</si>
  <si>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</si>
  <si>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</si>
  <si>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</si>
  <si>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</si>
  <si>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</si>
  <si>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</si>
  <si>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</si>
  <si>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</si>
  <si>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</si>
  <si>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</si>
  <si>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</si>
  <si>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</si>
  <si>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</si>
  <si>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</si>
  <si>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</si>
  <si>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</si>
  <si>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</si>
  <si>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</si>
  <si>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</si>
  <si>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</si>
  <si>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</si>
  <si>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</si>
  <si>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</si>
  <si>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</si>
  <si>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</si>
  <si>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</si>
  <si>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</si>
  <si>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</si>
  <si>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</si>
  <si>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</si>
  <si>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</si>
  <si>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</si>
  <si>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</si>
  <si>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</si>
  <si>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</si>
  <si>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</si>
  <si>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</si>
  <si>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</si>
  <si>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</si>
  <si>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</si>
  <si>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</si>
  <si>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</si>
  <si>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</si>
  <si>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</si>
  <si>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</si>
  <si>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</si>
  <si>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</si>
  <si>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</si>
  <si>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</si>
  <si>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</si>
  <si>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</si>
  <si>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</si>
  <si>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</si>
  <si>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</si>
  <si>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</si>
  <si>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</si>
  <si>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</si>
  <si>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</si>
  <si>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</si>
  <si>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</si>
  <si>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</si>
  <si>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</si>
  <si>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</si>
  <si>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</si>
  <si>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</si>
  <si>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</si>
  <si>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</si>
  <si>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</si>
  <si>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</si>
  <si>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</si>
  <si>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</si>
  <si>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</si>
  <si>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</si>
  <si>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</si>
  <si>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</si>
  <si>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</si>
  <si>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</si>
  <si>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</si>
  <si>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</si>
  <si>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</si>
  <si>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</si>
  <si>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</si>
  <si>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</si>
  <si>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</si>
  <si>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</si>
  <si>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</si>
  <si>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</si>
  <si>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</si>
  <si>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</si>
  <si>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</si>
  <si>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</si>
  <si>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</si>
  <si>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</si>
  <si>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</si>
  <si>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</si>
  <si>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</si>
  <si>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</si>
  <si>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</si>
  <si>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</si>
  <si>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</si>
  <si>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</si>
  <si>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</si>
  <si>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</si>
  <si>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</si>
  <si>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</si>
  <si>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</si>
  <si>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</si>
  <si>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</si>
  <si>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</si>
  <si>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</si>
  <si>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</si>
  <si>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</si>
  <si>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</si>
  <si>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</si>
  <si>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</si>
  <si>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</si>
  <si>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</si>
  <si>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</si>
  <si>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</si>
  <si>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</si>
  <si>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</si>
  <si>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</si>
  <si>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</si>
  <si>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</si>
  <si>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</si>
  <si>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</si>
  <si>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</si>
  <si>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</si>
  <si>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</si>
  <si>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</si>
  <si>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</si>
  <si>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</si>
  <si>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</si>
  <si>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</si>
  <si>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</si>
  <si>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</si>
  <si>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</si>
  <si>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</si>
  <si>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</si>
  <si>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</si>
  <si>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</si>
  <si>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</si>
  <si>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</si>
  <si>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</si>
  <si>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</si>
  <si>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</si>
  <si>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</si>
  <si>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</si>
  <si>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</si>
  <si>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</si>
  <si>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</si>
  <si>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</si>
  <si>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</si>
  <si>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</si>
  <si>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</si>
  <si>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</si>
  <si>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</si>
  <si>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</si>
  <si>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</si>
  <si>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</si>
  <si>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</si>
  <si>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</si>
  <si>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</si>
  <si>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</si>
  <si>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</si>
  <si>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</si>
  <si>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</si>
  <si>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</si>
  <si>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</si>
  <si>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</si>
  <si>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</si>
  <si>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</si>
  <si>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</si>
  <si>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</si>
  <si>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</si>
  <si>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</si>
  <si>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</si>
  <si>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</si>
  <si>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</si>
  <si>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</si>
  <si>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</si>
  <si>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</si>
  <si>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</si>
  <si>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</si>
  <si>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</si>
  <si>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</si>
  <si>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</si>
  <si>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</si>
  <si>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</si>
  <si>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</si>
  <si>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</si>
  <si>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</si>
  <si>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</si>
  <si>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</si>
  <si>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</si>
  <si>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</si>
  <si>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</si>
  <si>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</si>
  <si>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</si>
  <si>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</si>
  <si>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</si>
  <si>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</si>
  <si>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</si>
  <si>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</si>
  <si>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</si>
  <si>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</si>
  <si>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</si>
  <si>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</si>
  <si>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</si>
  <si>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</si>
  <si>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</si>
  <si>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</si>
  <si>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</si>
  <si>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</si>
  <si>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</si>
  <si>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</si>
  <si>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</si>
  <si>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</si>
  <si>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</si>
  <si>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</si>
  <si>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</si>
  <si>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</si>
  <si>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</si>
  <si>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</si>
  <si>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</si>
  <si>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</si>
  <si>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</si>
  <si>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</si>
  <si>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</si>
  <si>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</si>
  <si>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</si>
  <si>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</si>
  <si>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</si>
  <si>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</si>
  <si>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</si>
  <si>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</si>
  <si>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</si>
  <si>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</si>
  <si>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</si>
  <si>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</si>
  <si>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</si>
  <si>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</si>
  <si>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</si>
  <si>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</si>
  <si>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</si>
  <si>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</si>
  <si>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</si>
  <si>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</si>
  <si>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</si>
  <si>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</si>
  <si>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</si>
  <si>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</si>
  <si>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</si>
  <si>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</si>
  <si>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</si>
  <si>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</si>
  <si>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</si>
  <si>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</si>
  <si>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</si>
  <si>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</si>
  <si>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</si>
  <si>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</si>
  <si>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</si>
  <si>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</si>
  <si>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</si>
  <si>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</si>
  <si>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</si>
  <si>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</si>
  <si>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</si>
  <si>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</si>
  <si>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</si>
  <si>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</si>
  <si>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</si>
  <si>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</si>
  <si>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</si>
  <si>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</si>
  <si>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</si>
  <si>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</si>
  <si>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</si>
  <si>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</si>
  <si>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</si>
  <si>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</si>
  <si>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</si>
  <si>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</si>
  <si>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</si>
  <si>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</si>
  <si>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</si>
  <si>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</si>
  <si>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</si>
  <si>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</si>
  <si>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</si>
  <si>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</si>
  <si>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</si>
  <si>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</si>
  <si>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</si>
  <si>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</si>
  <si>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</si>
  <si>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</si>
  <si>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</si>
  <si>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</si>
  <si>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</si>
  <si>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</si>
  <si>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</si>
  <si>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</si>
  <si>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</si>
  <si>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</si>
  <si>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</si>
  <si>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</si>
  <si>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</si>
  <si>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</si>
  <si>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</si>
  <si>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</si>
  <si>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</si>
  <si>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</si>
  <si>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</si>
  <si>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</si>
  <si>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</si>
  <si>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</si>
  <si>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</si>
  <si>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</si>
  <si>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</si>
  <si>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</si>
  <si>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</si>
  <si>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</si>
  <si>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</si>
  <si>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</si>
  <si>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</si>
  <si>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</si>
  <si>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</si>
  <si>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</si>
  <si>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</si>
  <si>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</si>
  <si>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</si>
  <si>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</si>
  <si>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</si>
  <si>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</si>
  <si>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</si>
  <si>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</si>
  <si>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</si>
  <si>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</si>
  <si>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</si>
  <si>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</si>
  <si>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</si>
  <si>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</si>
  <si>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</si>
  <si>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</si>
  <si>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</si>
  <si>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</si>
  <si>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</si>
  <si>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</si>
  <si>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</si>
  <si>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</si>
  <si>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</si>
  <si>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</si>
  <si>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</si>
  <si>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</si>
  <si>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</si>
  <si>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</si>
  <si>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</si>
  <si>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</si>
  <si>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</si>
  <si>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</si>
  <si>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</si>
  <si>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</si>
  <si>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</si>
  <si>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</si>
  <si>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</si>
  <si>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</si>
  <si>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</si>
  <si>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</si>
  <si>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</si>
  <si>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</si>
  <si>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</si>
  <si>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</si>
  <si>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</si>
  <si>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</si>
  <si>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</si>
  <si>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</si>
  <si>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</si>
  <si>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</si>
  <si>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</si>
  <si>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</si>
  <si>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</si>
  <si>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</si>
  <si>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</si>
  <si>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</si>
  <si>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</si>
  <si>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</si>
  <si>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</si>
  <si>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</si>
  <si>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</si>
  <si>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</si>
  <si>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</si>
  <si>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</si>
  <si>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</si>
  <si>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</si>
  <si>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</si>
  <si>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</si>
  <si>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</si>
  <si>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</si>
  <si>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</si>
  <si>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</si>
  <si>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</si>
  <si>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</si>
  <si>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</si>
  <si>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</si>
  <si>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</si>
  <si>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</si>
  <si>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</si>
  <si>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</si>
  <si>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</si>
  <si>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</si>
  <si>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</si>
  <si>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</si>
  <si>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</si>
  <si>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</si>
  <si>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</si>
  <si>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</si>
  <si>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</si>
  <si>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</si>
  <si>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</si>
  <si>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</si>
  <si>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</si>
  <si>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</si>
  <si>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</si>
  <si>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</si>
  <si>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</si>
  <si>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</si>
  <si>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</si>
  <si>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</si>
  <si>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</si>
  <si>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</si>
  <si>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</si>
  <si>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</si>
  <si>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</si>
  <si>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</si>
  <si>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</si>
  <si>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</si>
  <si>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</si>
  <si>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</si>
  <si>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</si>
  <si>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</si>
  <si>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</si>
  <si>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</si>
  <si>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</si>
  <si>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</si>
  <si>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</si>
  <si>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</si>
  <si>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</si>
  <si>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</si>
  <si>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</si>
  <si>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</si>
  <si>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</si>
  <si>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</si>
  <si>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</si>
  <si>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</si>
  <si>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</si>
  <si>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</si>
  <si>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</si>
  <si>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</si>
  <si>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</si>
  <si>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</si>
  <si>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</si>
  <si>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</si>
  <si>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</si>
  <si>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</si>
  <si>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</si>
  <si>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</si>
  <si>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</si>
  <si>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</si>
  <si>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</si>
  <si>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</si>
  <si>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</si>
  <si>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</si>
  <si>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</si>
  <si>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</si>
  <si>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</si>
  <si>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</si>
  <si>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</si>
  <si>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</si>
  <si>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</si>
  <si>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</si>
  <si>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</si>
  <si>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</si>
  <si>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</si>
  <si>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</si>
  <si>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</si>
  <si>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</si>
  <si>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</si>
  <si>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</si>
  <si>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</si>
  <si>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</si>
  <si>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</si>
  <si>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</si>
  <si>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</si>
  <si>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</si>
  <si>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</si>
  <si>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</si>
  <si>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</si>
  <si>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</si>
  <si>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</si>
  <si>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</si>
  <si>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</si>
  <si>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</si>
  <si>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</si>
  <si>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</si>
  <si>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</si>
  <si>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</si>
  <si>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</si>
  <si>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</si>
  <si>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</si>
  <si>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</si>
  <si>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</si>
  <si>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</si>
  <si>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</si>
  <si>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</si>
  <si>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</si>
  <si>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</si>
  <si>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</si>
  <si>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</si>
  <si>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</si>
  <si>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</si>
  <si>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</si>
  <si>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</si>
  <si>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</si>
  <si>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</si>
  <si>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</si>
  <si>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</si>
  <si>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</si>
  <si>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</si>
  <si>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</si>
  <si>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</si>
  <si>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</si>
  <si>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</si>
  <si>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</si>
  <si>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</si>
  <si>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</si>
  <si>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</si>
  <si>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</si>
  <si>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</si>
  <si>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</si>
  <si>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</si>
  <si>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</si>
  <si>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</si>
  <si>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</si>
  <si>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</si>
  <si>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</si>
  <si>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</si>
  <si>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</si>
  <si>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</si>
  <si>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</si>
  <si>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</si>
  <si>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</si>
  <si>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</si>
  <si>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</si>
  <si>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</si>
  <si>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</si>
  <si>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</si>
  <si>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</si>
  <si>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</si>
  <si>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</si>
  <si>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</si>
  <si>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</si>
  <si>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</si>
  <si>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</si>
  <si>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</si>
  <si>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</si>
  <si>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</si>
  <si>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</si>
  <si>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</si>
  <si>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</si>
  <si>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</si>
  <si>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</si>
  <si>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</si>
  <si>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</si>
  <si>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</si>
  <si>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</si>
  <si>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</si>
  <si>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</si>
  <si>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</si>
  <si>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</si>
  <si>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</si>
  <si>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</si>
  <si>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</si>
  <si>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</si>
  <si>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</si>
  <si>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</si>
  <si>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</si>
  <si>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</si>
  <si>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</si>
  <si>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</si>
  <si>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</si>
  <si>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</si>
  <si>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</si>
  <si>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</si>
  <si>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</si>
  <si>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</si>
  <si>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</si>
  <si>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</si>
  <si>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</si>
  <si>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</si>
  <si>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</si>
  <si>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</si>
  <si>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</si>
  <si>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</si>
  <si>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</si>
  <si>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</si>
  <si>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</si>
  <si>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</si>
  <si>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</si>
  <si>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</si>
  <si>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</si>
  <si>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</si>
  <si>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</si>
  <si>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</si>
  <si>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</si>
  <si>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</si>
  <si>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</si>
  <si>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</si>
  <si>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</si>
  <si>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</si>
  <si>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</si>
  <si>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</si>
  <si>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</si>
  <si>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</si>
  <si>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</si>
  <si>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</si>
  <si>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</si>
  <si>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</si>
  <si>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</si>
  <si>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</si>
  <si>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</si>
  <si>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</si>
  <si>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</si>
  <si>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</si>
  <si>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</si>
  <si>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</si>
  <si>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</si>
  <si>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</si>
  <si>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</si>
  <si>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</si>
  <si>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</si>
  <si>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</si>
  <si>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</si>
  <si>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</si>
  <si>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</si>
  <si>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</si>
  <si>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</si>
  <si>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</si>
  <si>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</si>
  <si>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</si>
  <si>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</si>
  <si>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</si>
  <si>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</si>
  <si>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</si>
  <si>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</si>
  <si>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</si>
  <si>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</si>
  <si>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</si>
  <si>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</si>
  <si>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</si>
  <si>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</si>
  <si>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</si>
  <si>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</si>
  <si>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</si>
  <si>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</si>
  <si>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</si>
  <si>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</si>
  <si>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</si>
  <si>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</si>
  <si>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</si>
  <si>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</si>
  <si>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</si>
  <si>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</si>
  <si>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</si>
  <si>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</si>
  <si>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</si>
  <si>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</si>
  <si>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</si>
  <si>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</si>
  <si>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</si>
  <si>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</si>
  <si>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</si>
  <si>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</si>
  <si>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</si>
  <si>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</si>
  <si>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</si>
  <si>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</si>
  <si>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</si>
  <si>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</si>
  <si>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</si>
  <si>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</si>
  <si>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</si>
  <si>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</si>
  <si>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</si>
  <si>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</si>
  <si>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</si>
  <si>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</si>
  <si>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</si>
  <si>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</si>
  <si>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</si>
  <si>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</si>
  <si>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</si>
  <si>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</si>
  <si>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</si>
  <si>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</si>
  <si>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</si>
  <si>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</si>
  <si>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</si>
  <si>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</si>
  <si>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</si>
  <si>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</si>
  <si>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</si>
  <si>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</si>
  <si>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</si>
  <si>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</si>
  <si>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</si>
  <si>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</si>
  <si>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</si>
  <si>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</si>
  <si>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</si>
  <si>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</si>
  <si>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</si>
  <si>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</si>
  <si>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</si>
  <si>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</si>
  <si>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</si>
  <si>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</si>
  <si>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</si>
  <si>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</si>
  <si>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</si>
  <si>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</si>
  <si>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</si>
  <si>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</si>
  <si>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</si>
  <si>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</si>
  <si>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</si>
  <si>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</si>
  <si>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</si>
  <si>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</si>
  <si>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</si>
  <si>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</si>
  <si>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</si>
  <si>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</si>
  <si>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</si>
  <si>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</si>
  <si>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</si>
  <si>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</si>
  <si>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</si>
  <si>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</si>
  <si>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</si>
  <si>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</si>
  <si>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</si>
  <si>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</si>
  <si>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</si>
  <si>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</si>
  <si>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</si>
  <si>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</si>
  <si>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</si>
  <si>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</si>
  <si>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</si>
  <si>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</si>
  <si>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</si>
  <si>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</si>
  <si>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</si>
  <si>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</si>
  <si>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</si>
  <si>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</si>
  <si>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</si>
  <si>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</si>
  <si>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</si>
  <si>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</si>
  <si>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</si>
  <si>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</si>
  <si>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</si>
  <si>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</si>
  <si>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</si>
  <si>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</si>
  <si>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</si>
  <si>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</si>
  <si>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</si>
  <si>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</si>
  <si>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</si>
  <si>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</si>
  <si>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</si>
  <si>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</si>
  <si>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</si>
  <si>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</si>
  <si>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</si>
  <si>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</si>
  <si>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</si>
  <si>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</si>
  <si>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</si>
  <si>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</si>
  <si>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</si>
  <si>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</si>
  <si>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</si>
  <si>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</si>
  <si>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</si>
  <si>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</si>
  <si>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</si>
  <si>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</si>
  <si>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</si>
  <si>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</si>
  <si>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</si>
  <si>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</si>
  <si>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</si>
  <si>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</si>
  <si>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</si>
  <si>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</si>
  <si>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</si>
  <si>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</si>
  <si>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</si>
  <si>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</si>
  <si>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</si>
  <si>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</si>
  <si>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</si>
  <si>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</si>
  <si>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</si>
  <si>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</si>
  <si>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</si>
  <si>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</si>
  <si>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</si>
  <si>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</si>
  <si>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</si>
  <si>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</si>
  <si>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</si>
  <si>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</si>
  <si>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</si>
  <si>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</si>
  <si>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</si>
  <si>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</si>
  <si>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</si>
  <si>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</si>
  <si>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</si>
  <si>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</si>
  <si>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</si>
  <si>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</si>
  <si>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</si>
  <si>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</si>
  <si>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</si>
  <si>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</si>
  <si>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</si>
  <si>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</si>
  <si>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</si>
  <si>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</si>
  <si>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</si>
  <si>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</si>
  <si>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</si>
  <si>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</si>
  <si>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</si>
  <si>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</si>
  <si>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</si>
  <si>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</si>
  <si>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</si>
  <si>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</si>
  <si>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</si>
  <si>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</si>
  <si>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</si>
  <si>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</si>
  <si>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</si>
  <si>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</si>
  <si>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</si>
  <si>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</si>
  <si>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</si>
  <si>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</si>
  <si>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</si>
  <si>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</si>
  <si>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</si>
  <si>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</si>
  <si>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</si>
  <si>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</si>
  <si>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</si>
  <si>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</si>
  <si>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</si>
  <si>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</si>
  <si>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</si>
  <si>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</si>
  <si>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</si>
  <si>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</si>
  <si>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</si>
  <si>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</si>
  <si>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</si>
  <si>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</si>
  <si>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</si>
  <si>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</si>
  <si>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</si>
  <si>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</si>
  <si>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</si>
  <si>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</si>
  <si>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</si>
  <si>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</si>
  <si>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</si>
  <si>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</si>
  <si>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</si>
  <si>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</si>
  <si>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</si>
  <si>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</si>
  <si>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</si>
  <si>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</si>
  <si>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</si>
  <si>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</si>
  <si>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</si>
  <si>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</si>
  <si>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</si>
  <si>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</si>
  <si>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</si>
  <si>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</si>
  <si>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</si>
  <si>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</si>
  <si>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</si>
  <si>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</si>
  <si>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</si>
  <si>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</si>
  <si>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</si>
  <si>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</si>
  <si>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</si>
  <si>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</si>
  <si>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</si>
  <si>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</si>
  <si>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</si>
  <si>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</si>
  <si>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</si>
  <si>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</si>
  <si>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</si>
  <si>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</si>
  <si>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</si>
  <si>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</si>
  <si>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</si>
  <si>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</si>
  <si>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</si>
  <si>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</si>
  <si>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</si>
  <si>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</si>
  <si>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</si>
  <si>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</si>
  <si>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</si>
  <si>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</si>
  <si>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</si>
  <si>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</si>
  <si>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</si>
  <si>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</si>
  <si>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</si>
  <si>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</si>
  <si>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</si>
  <si>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</si>
  <si>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</si>
  <si>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</si>
  <si>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</si>
  <si>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</si>
  <si>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</si>
  <si>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</si>
  <si>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</si>
  <si>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</si>
  <si>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</si>
  <si>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</si>
  <si>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</si>
  <si>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</si>
  <si>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</si>
  <si>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</si>
  <si>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</si>
  <si>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</si>
  <si>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</si>
  <si>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</si>
  <si>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</si>
  <si>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</si>
  <si>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</si>
  <si>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</si>
  <si>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</si>
  <si>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</si>
  <si>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</si>
  <si>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</si>
  <si>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</si>
  <si>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</si>
  <si>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</si>
  <si>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</si>
  <si>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</si>
  <si>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</si>
  <si>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</si>
  <si>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</si>
  <si>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</si>
  <si>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</si>
  <si>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</si>
  <si>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</si>
  <si>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</si>
  <si>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</si>
  <si>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</si>
  <si>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</si>
  <si>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</si>
  <si>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</si>
  <si>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</si>
  <si>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</si>
  <si>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</si>
  <si>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</si>
  <si>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</si>
  <si>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</si>
  <si>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</si>
  <si>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</si>
  <si>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</si>
  <si>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</si>
  <si>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</si>
  <si>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</si>
  <si>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</si>
  <si>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</si>
  <si>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</si>
  <si>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</si>
  <si>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</si>
  <si>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</si>
  <si>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</si>
  <si>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</si>
  <si>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</si>
  <si>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</si>
  <si>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</si>
  <si>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</si>
  <si>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</si>
  <si>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</si>
  <si>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</si>
  <si>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</si>
  <si>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</si>
  <si>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</si>
  <si>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</si>
  <si>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</si>
  <si>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</si>
  <si>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</si>
  <si>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</si>
  <si>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</si>
  <si>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</si>
  <si>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</si>
  <si>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</si>
  <si>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</si>
  <si>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</si>
  <si>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</si>
  <si>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</si>
  <si>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</si>
  <si>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</si>
  <si>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</si>
  <si>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</si>
  <si>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</si>
  <si>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</si>
  <si>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</si>
  <si>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</si>
  <si>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</si>
  <si>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</si>
  <si>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</si>
  <si>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</si>
  <si>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</si>
  <si>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</si>
  <si>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</si>
  <si>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</si>
  <si>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</si>
  <si>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</si>
  <si>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</si>
  <si>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</si>
  <si>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</si>
  <si>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</si>
  <si>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</si>
  <si>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</si>
  <si>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</si>
  <si>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</si>
  <si>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</si>
  <si>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</si>
  <si>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</si>
  <si>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</si>
  <si>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</si>
  <si>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</si>
  <si>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</si>
  <si>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</si>
  <si>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</si>
  <si>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</si>
  <si>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</si>
  <si>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</si>
  <si>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</si>
  <si>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</si>
  <si>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</si>
  <si>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</si>
  <si>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</si>
  <si>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</si>
  <si>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</si>
  <si>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</si>
  <si>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</si>
  <si>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</si>
  <si>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</si>
  <si>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</si>
  <si>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</si>
  <si>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</si>
  <si>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</si>
  <si>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</si>
  <si>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</si>
  <si>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</si>
  <si>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</si>
  <si>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</si>
  <si>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</si>
  <si>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</si>
  <si>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</si>
  <si>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</si>
  <si>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</si>
  <si>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</si>
  <si>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</si>
  <si>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</si>
  <si>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</si>
  <si>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</si>
  <si>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</si>
  <si>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</si>
  <si>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</si>
  <si>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</si>
  <si>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</si>
  <si>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</si>
  <si>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</si>
  <si>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</si>
  <si>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</si>
  <si>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</si>
  <si>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</si>
  <si>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</si>
  <si>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</si>
  <si>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</si>
  <si>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</si>
  <si>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</si>
  <si>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</si>
  <si>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</si>
  <si>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</si>
  <si>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</si>
  <si>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</si>
  <si>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</si>
  <si>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</si>
  <si>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</si>
  <si>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</si>
  <si>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</si>
  <si>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</si>
  <si>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</si>
  <si>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</si>
  <si>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</si>
  <si>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</si>
  <si>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</si>
  <si>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</si>
  <si>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</si>
  <si>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</si>
  <si>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</si>
  <si>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</si>
  <si>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</si>
  <si>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</si>
  <si>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</si>
  <si>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</si>
  <si>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</si>
  <si>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</si>
  <si>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</si>
  <si>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</si>
  <si>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</si>
  <si>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</si>
  <si>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</si>
  <si>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</si>
  <si>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</si>
  <si>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</si>
  <si>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</si>
  <si>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</si>
  <si>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</si>
  <si>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</si>
  <si>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</si>
  <si>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</si>
  <si>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</si>
  <si>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</si>
  <si>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</si>
  <si>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</si>
  <si>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</si>
  <si>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</si>
  <si>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</si>
  <si>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</si>
  <si>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</si>
  <si>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</si>
  <si>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</si>
  <si>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</si>
  <si>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</si>
  <si>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</si>
  <si>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</si>
  <si>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</si>
  <si>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</si>
  <si>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</si>
  <si>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</si>
  <si>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</si>
  <si>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</si>
  <si>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</si>
  <si>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</si>
  <si>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</si>
  <si>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</si>
  <si>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</si>
  <si>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</si>
  <si>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</si>
  <si>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</si>
  <si>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</si>
  <si>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</si>
  <si>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</si>
  <si>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</si>
  <si>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</si>
  <si>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</si>
  <si>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</si>
  <si>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</si>
  <si>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</si>
  <si>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</si>
  <si>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</si>
  <si>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</si>
  <si>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</si>
  <si>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</si>
  <si>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</si>
  <si>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</si>
  <si>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</si>
  <si>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</si>
  <si>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</si>
  <si>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</si>
  <si>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</si>
  <si>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</si>
  <si>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</si>
  <si>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</si>
  <si>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</si>
  <si>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</si>
  <si>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</si>
  <si>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</si>
  <si>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</si>
  <si>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</si>
  <si>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</si>
  <si>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</si>
  <si>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</si>
  <si>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</si>
  <si>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</si>
  <si>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</si>
  <si>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</si>
  <si>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</si>
  <si>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</si>
  <si>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</si>
  <si>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</si>
  <si>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</si>
  <si>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</si>
  <si>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</si>
  <si>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</si>
  <si>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</si>
  <si>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</si>
  <si>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</si>
  <si>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</si>
  <si>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</si>
  <si>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</si>
  <si>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</si>
  <si>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</si>
  <si>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</si>
  <si>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</si>
  <si>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</si>
  <si>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</si>
  <si>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</si>
  <si>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</si>
  <si>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</si>
  <si>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</si>
  <si>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</si>
  <si>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</si>
  <si>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</si>
  <si>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</si>
  <si>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</si>
  <si>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</si>
  <si>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</si>
  <si>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</si>
  <si>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</si>
  <si>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</si>
  <si>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</si>
  <si>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</si>
  <si>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</si>
  <si>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</si>
  <si>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</si>
  <si>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</si>
  <si>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</si>
  <si>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</si>
  <si>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</si>
  <si>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</si>
  <si>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</si>
  <si>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</si>
  <si>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</si>
  <si>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</si>
  <si>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</si>
  <si>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</si>
  <si>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</si>
  <si>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</si>
  <si>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</si>
  <si>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</si>
  <si>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</si>
  <si>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</si>
  <si>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</si>
  <si>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</si>
  <si>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</si>
  <si>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</si>
  <si>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</si>
  <si>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</si>
  <si>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</si>
  <si>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</si>
  <si>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</si>
  <si>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</si>
  <si>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</si>
  <si>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</si>
  <si>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</si>
  <si>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</si>
  <si>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</si>
  <si>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</si>
  <si>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</si>
  <si>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</si>
  <si>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</si>
  <si>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</si>
  <si>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</si>
  <si>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</si>
  <si>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</si>
  <si>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</si>
  <si>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</si>
  <si>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</si>
  <si>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</si>
  <si>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</si>
  <si>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</si>
  <si>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</si>
  <si>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</si>
  <si>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</si>
  <si>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</si>
  <si>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</si>
  <si>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</si>
  <si>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</si>
  <si>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</si>
  <si>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</si>
  <si>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</si>
  <si>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</si>
  <si>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</si>
  <si>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</si>
  <si>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</si>
  <si>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</si>
  <si>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</si>
  <si>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</si>
  <si>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</si>
  <si>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</si>
  <si>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</si>
  <si>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</si>
  <si>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</si>
  <si>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</si>
  <si>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</si>
  <si>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</si>
  <si>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</si>
  <si>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</si>
  <si>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</si>
  <si>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</si>
  <si>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</si>
  <si>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</si>
  <si>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</si>
  <si>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</si>
  <si>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</si>
  <si>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</si>
  <si>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</si>
  <si>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</si>
  <si>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</si>
  <si>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</si>
  <si>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</si>
  <si>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</si>
  <si>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</si>
  <si>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</si>
  <si>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</si>
  <si>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</si>
  <si>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</si>
  <si>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</si>
  <si>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</si>
  <si>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</si>
  <si>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</si>
  <si>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</si>
  <si>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</si>
  <si>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</si>
  <si>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</si>
  <si>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</si>
  <si>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</si>
  <si>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</si>
  <si>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</si>
  <si>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</si>
  <si>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</si>
  <si>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</si>
  <si>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</si>
  <si>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</si>
  <si>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</si>
  <si>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</si>
  <si>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</si>
  <si>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</si>
  <si>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</si>
  <si>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</si>
  <si>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</si>
  <si>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</si>
  <si>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</si>
  <si>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</si>
  <si>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</si>
  <si>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</si>
  <si>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</si>
  <si>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</si>
  <si>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</si>
  <si>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</si>
  <si>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</si>
  <si>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</si>
  <si>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</si>
  <si>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</si>
  <si>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</si>
  <si>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</si>
  <si>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</si>
  <si>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</si>
  <si>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</si>
  <si>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</si>
  <si>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</si>
  <si>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</si>
  <si>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</si>
  <si>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</si>
  <si>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</si>
  <si>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</si>
  <si>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</si>
  <si>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</si>
  <si>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</si>
  <si>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</si>
  <si>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</si>
  <si>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</si>
  <si>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</si>
  <si>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</si>
  <si>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</si>
  <si>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</si>
  <si>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</si>
  <si>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</si>
  <si>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</si>
  <si>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</si>
  <si>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</si>
  <si>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</si>
  <si>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</si>
  <si>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</si>
  <si>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</si>
  <si>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</si>
  <si>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</si>
  <si>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</si>
  <si>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</si>
  <si>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</si>
  <si>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</si>
  <si>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</si>
  <si>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</si>
  <si>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</si>
  <si>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</si>
  <si>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</si>
  <si>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</si>
  <si>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</si>
  <si>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</si>
  <si>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</si>
  <si>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</si>
  <si>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</si>
  <si>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</si>
  <si>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</si>
  <si>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</si>
  <si>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</si>
  <si>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</si>
  <si>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</si>
  <si>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</si>
  <si>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</si>
  <si>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</si>
  <si>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</si>
  <si>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</si>
  <si>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</si>
  <si>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</si>
  <si>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</si>
  <si>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</si>
  <si>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</si>
  <si>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</si>
  <si>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</si>
  <si>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</si>
  <si>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</si>
  <si>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</si>
  <si>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</si>
  <si>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</si>
  <si>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</si>
  <si>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</si>
  <si>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</si>
  <si>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</si>
  <si>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</si>
  <si>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</si>
  <si>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</si>
  <si>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</si>
  <si>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</si>
  <si>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</si>
  <si>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</si>
  <si>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</si>
  <si>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</si>
  <si>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</si>
  <si>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</si>
  <si>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</si>
  <si>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</si>
  <si>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</si>
  <si>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</si>
  <si>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</si>
  <si>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</si>
  <si>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</si>
  <si>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</si>
  <si>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</si>
  <si>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</si>
  <si>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</si>
  <si>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</si>
  <si>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</si>
  <si>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</si>
  <si>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</si>
  <si>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</si>
  <si>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</si>
  <si>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</si>
  <si>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</si>
  <si>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</si>
  <si>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</si>
  <si>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</si>
  <si>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</si>
  <si>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</si>
  <si>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</si>
  <si>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</si>
  <si>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</si>
  <si>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</si>
  <si>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</si>
  <si>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</si>
  <si>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</si>
  <si>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</si>
  <si>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</si>
  <si>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</si>
  <si>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</si>
  <si>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</si>
  <si>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</si>
  <si>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</si>
  <si>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</si>
  <si>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</si>
  <si>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</si>
  <si>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</si>
  <si>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</si>
  <si>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</si>
  <si>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</si>
  <si>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</si>
  <si>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</si>
  <si>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</si>
  <si>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</si>
  <si>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</si>
  <si>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</si>
  <si>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</si>
  <si>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</si>
  <si>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</si>
  <si>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</si>
  <si>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</si>
  <si>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</si>
  <si>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</si>
  <si>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</si>
  <si>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</si>
  <si>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</si>
  <si>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</si>
  <si>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</si>
  <si>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</si>
  <si>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</si>
  <si>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</si>
  <si>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</si>
  <si>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</si>
  <si>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</si>
  <si>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</si>
  <si>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</si>
  <si>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</si>
  <si>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</si>
  <si>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</si>
  <si>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</si>
  <si>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</si>
  <si>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</si>
  <si>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</si>
  <si>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</si>
  <si>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</si>
  <si>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</si>
  <si>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</si>
  <si>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</si>
  <si>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</si>
  <si>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</si>
  <si>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</si>
  <si>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</si>
  <si>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</si>
  <si>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</si>
  <si>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</si>
  <si>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</si>
  <si>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</si>
  <si>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</si>
  <si>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</si>
  <si>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</si>
  <si>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</si>
  <si>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</si>
  <si>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</si>
  <si>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</si>
  <si>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</si>
  <si>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</si>
  <si>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</si>
  <si>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</si>
  <si>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</si>
  <si>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</si>
  <si>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</si>
  <si>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</si>
  <si>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</si>
  <si>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</si>
  <si>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</si>
  <si>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</si>
  <si>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</si>
  <si>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</si>
  <si>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</si>
  <si>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</si>
  <si>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</si>
  <si>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</si>
  <si>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</si>
  <si>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</si>
  <si>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</si>
  <si>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</si>
  <si>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</si>
  <si>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</si>
  <si>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</si>
  <si>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</si>
  <si>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</si>
  <si>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</si>
  <si>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</si>
  <si>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</si>
  <si>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</si>
  <si>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</si>
  <si>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</si>
  <si>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</si>
  <si>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</si>
  <si>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</si>
  <si>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</si>
  <si>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</si>
  <si>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</si>
  <si>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</si>
  <si>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</si>
  <si>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</si>
  <si>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</si>
  <si>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</si>
  <si>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</si>
  <si>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</si>
  <si>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</si>
  <si>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</si>
  <si>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</si>
  <si>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</si>
  <si>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</si>
  <si>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</si>
  <si>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</si>
  <si>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</si>
  <si>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</si>
  <si>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</si>
  <si>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</si>
  <si>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</si>
  <si>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</si>
  <si>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</si>
  <si>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</si>
  <si>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</si>
  <si>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</si>
  <si>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</si>
  <si>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</si>
  <si>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</si>
  <si>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</si>
  <si>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</si>
  <si>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</si>
  <si>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</si>
  <si>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</si>
  <si>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</si>
  <si>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</si>
  <si>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</si>
  <si>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</si>
  <si>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</si>
  <si>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</si>
  <si>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</si>
  <si>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</si>
  <si>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</si>
  <si>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</si>
  <si>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</si>
  <si>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</si>
  <si>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</si>
  <si>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</si>
  <si>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</si>
  <si>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</si>
  <si>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</si>
  <si>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</si>
  <si>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</si>
  <si>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</si>
  <si>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</si>
  <si>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</si>
  <si>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</si>
  <si>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</si>
  <si>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</si>
  <si>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</si>
  <si>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</si>
  <si>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</si>
  <si>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</si>
  <si>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</si>
  <si>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</si>
  <si>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</si>
  <si>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</si>
  <si>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</si>
  <si>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</si>
  <si>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</si>
  <si>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</si>
  <si>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</si>
  <si>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</si>
  <si>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</si>
  <si>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</si>
  <si>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</si>
  <si>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</si>
  <si>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</si>
  <si>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</si>
  <si>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</si>
  <si>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</si>
  <si>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</si>
  <si>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</si>
  <si>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</si>
  <si>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</si>
  <si>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</si>
  <si>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</si>
  <si>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</si>
  <si>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</si>
  <si>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</si>
  <si>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</si>
  <si>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</si>
  <si>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</si>
  <si>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</si>
  <si>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</si>
  <si>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</si>
  <si>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</si>
  <si>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</si>
  <si>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</si>
  <si>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</si>
  <si>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</si>
  <si>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</si>
  <si>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</si>
  <si>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</si>
  <si>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</si>
  <si>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</si>
  <si>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</si>
  <si>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</si>
  <si>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</si>
  <si>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</si>
  <si>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</si>
  <si>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</si>
  <si>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</si>
  <si>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</si>
  <si>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</si>
  <si>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</si>
  <si>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</si>
  <si>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</si>
  <si>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</si>
  <si>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</si>
  <si>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</si>
  <si>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</si>
  <si>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</si>
  <si>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</si>
  <si>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</si>
  <si>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</si>
  <si>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</si>
  <si>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</si>
  <si>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</si>
  <si>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</si>
  <si>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</si>
  <si>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</si>
  <si>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</si>
  <si>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</si>
  <si>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</si>
  <si>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</si>
  <si>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</si>
  <si>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</si>
  <si>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</si>
  <si>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</si>
  <si>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</si>
  <si>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</si>
  <si>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</si>
  <si>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</si>
  <si>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</si>
  <si>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</si>
  <si>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</si>
  <si>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</si>
  <si>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</si>
  <si>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</si>
  <si>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</si>
  <si>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</si>
  <si>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</si>
  <si>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</si>
  <si>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</si>
  <si>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</si>
  <si>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</si>
  <si>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</si>
  <si>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</si>
  <si>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</si>
  <si>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</si>
  <si>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</si>
  <si>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</si>
  <si>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</si>
  <si>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</si>
  <si>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</si>
  <si>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</si>
  <si>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</si>
  <si>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</si>
  <si>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</si>
  <si>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</si>
  <si>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</si>
  <si>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</si>
  <si>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</si>
  <si>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</si>
  <si>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</si>
  <si>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</si>
  <si>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</si>
  <si>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</si>
  <si>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</si>
  <si>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</si>
  <si>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</si>
  <si>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</si>
  <si>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</si>
  <si>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</si>
  <si>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</si>
  <si>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</si>
  <si>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</si>
  <si>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</si>
  <si>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</si>
  <si>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</si>
  <si>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</si>
  <si>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</si>
  <si>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</si>
  <si>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</si>
  <si>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</si>
  <si>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</si>
  <si>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</si>
  <si>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</si>
  <si>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</si>
  <si>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</si>
  <si>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</si>
  <si>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</si>
  <si>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</si>
  <si>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</si>
  <si>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</si>
  <si>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</si>
  <si>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</si>
  <si>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</si>
  <si>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</si>
  <si>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</si>
  <si>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</si>
  <si>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</si>
  <si>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</si>
  <si>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</si>
  <si>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</si>
  <si>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</si>
  <si>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</si>
  <si>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</si>
  <si>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</si>
  <si>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</si>
  <si>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</si>
  <si>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</si>
  <si>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</si>
  <si>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</si>
  <si>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</si>
  <si>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</si>
  <si>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</si>
  <si>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</si>
  <si>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</si>
  <si>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</si>
  <si>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</si>
  <si>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</si>
  <si>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</si>
  <si>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</si>
  <si>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</si>
  <si>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</si>
  <si>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</si>
  <si>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</si>
  <si>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</si>
  <si>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</si>
  <si>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</si>
  <si>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</si>
  <si>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</si>
  <si>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</si>
  <si>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</si>
  <si>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</si>
  <si>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</si>
  <si>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</si>
  <si>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</si>
  <si>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</si>
  <si>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</si>
  <si>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</si>
  <si>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</si>
  <si>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</si>
  <si>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</si>
  <si>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</si>
  <si>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</si>
  <si>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</si>
  <si>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</si>
  <si>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</si>
  <si>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</si>
  <si>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</si>
  <si>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</si>
  <si>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</si>
  <si>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</si>
  <si>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</si>
  <si>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</si>
  <si>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</si>
  <si>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</si>
  <si>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</si>
  <si>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</si>
  <si>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</si>
  <si>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</si>
  <si>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</si>
  <si>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</si>
  <si>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</si>
  <si>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</si>
  <si>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</si>
  <si>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</si>
  <si>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</si>
  <si>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</si>
  <si>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</si>
  <si>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</si>
  <si>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</si>
  <si>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</si>
  <si>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</si>
  <si>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</si>
  <si>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</si>
  <si>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</si>
  <si>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</si>
  <si>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</si>
  <si>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</si>
  <si>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</si>
  <si>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</si>
  <si>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</si>
  <si>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</si>
  <si>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</si>
  <si>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</si>
  <si>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</si>
  <si>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</si>
  <si>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</si>
  <si>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</si>
  <si>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</si>
  <si>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</si>
  <si>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</si>
  <si>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</si>
  <si>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</si>
  <si>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</si>
  <si>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</si>
  <si>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</si>
  <si>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</si>
  <si>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</si>
  <si>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</si>
  <si>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</si>
  <si>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</si>
  <si>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</si>
  <si>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</si>
  <si>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</si>
  <si>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</si>
  <si>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</si>
  <si>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</si>
  <si>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</si>
  <si>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</si>
  <si>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</si>
  <si>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</si>
  <si>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</si>
  <si>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</si>
  <si>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</si>
  <si>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</si>
  <si>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</si>
  <si>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</si>
  <si>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</si>
  <si>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</si>
  <si>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</si>
  <si>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</si>
  <si>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</si>
  <si>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</si>
  <si>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</si>
  <si>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</si>
  <si>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</si>
  <si>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</si>
  <si>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</si>
  <si>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</si>
  <si>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</si>
  <si>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</si>
  <si>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</si>
  <si>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</si>
  <si>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</si>
  <si>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</si>
  <si>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</si>
  <si>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</si>
  <si>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</si>
  <si>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</si>
  <si>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</si>
  <si>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</si>
  <si>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</si>
  <si>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</si>
  <si>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</si>
  <si>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</si>
  <si>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</si>
  <si>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</si>
  <si>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</si>
  <si>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</si>
  <si>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</si>
  <si>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</si>
  <si>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</si>
  <si>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</si>
  <si>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</si>
  <si>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</si>
  <si>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</si>
  <si>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</si>
  <si>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</si>
  <si>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</si>
  <si>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</si>
  <si>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</si>
  <si>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</si>
  <si>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</si>
  <si>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</si>
  <si>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</si>
  <si>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</si>
  <si>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</si>
  <si>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</si>
  <si>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</si>
  <si>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</si>
  <si>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</si>
  <si>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</si>
  <si>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</si>
  <si>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</si>
  <si>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</si>
  <si>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</si>
  <si>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</si>
  <si>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</si>
  <si>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</si>
  <si>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</si>
  <si>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</si>
  <si>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</si>
  <si>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</si>
  <si>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</si>
  <si>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</si>
  <si>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</si>
  <si>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</si>
  <si>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</si>
  <si>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</si>
  <si>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</si>
  <si>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</si>
  <si>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</si>
  <si>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</si>
  <si>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</si>
  <si>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</si>
  <si>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</si>
  <si>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</si>
  <si>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</si>
  <si>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</si>
  <si>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</si>
  <si>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</si>
  <si>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</si>
  <si>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</si>
  <si>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</si>
  <si>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</si>
  <si>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</si>
  <si>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</si>
  <si>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</si>
  <si>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</si>
  <si>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</si>
  <si>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</si>
  <si>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</si>
  <si>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</si>
  <si>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</si>
  <si>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</si>
  <si>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</si>
  <si>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</si>
  <si>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</si>
  <si>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</si>
  <si>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</si>
  <si>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</si>
  <si>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</si>
  <si>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</si>
  <si>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</si>
  <si>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</si>
  <si>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</si>
  <si>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</si>
  <si>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</si>
  <si>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</si>
  <si>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</si>
  <si>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</si>
  <si>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</si>
  <si>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</si>
  <si>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</si>
  <si>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</si>
  <si>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</si>
  <si>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</si>
  <si>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</si>
  <si>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</si>
  <si>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</si>
  <si>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</si>
  <si>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</si>
  <si>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</si>
  <si>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</si>
  <si>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</si>
  <si>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</si>
  <si>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</si>
  <si>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</si>
  <si>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</si>
  <si>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</si>
  <si>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</si>
  <si>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</si>
  <si>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</si>
  <si>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</si>
  <si>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</si>
  <si>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</si>
  <si>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</si>
  <si>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</si>
  <si>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</si>
  <si>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</si>
  <si>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</si>
  <si>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</si>
  <si>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</si>
  <si>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</si>
  <si>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</si>
  <si>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</si>
  <si>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</si>
  <si>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</si>
  <si>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</si>
  <si>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</si>
  <si>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</si>
  <si>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</si>
  <si>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</si>
  <si>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</si>
  <si>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</si>
  <si>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</si>
  <si>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</si>
  <si>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</si>
  <si>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</si>
  <si>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</si>
  <si>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</si>
  <si>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</si>
  <si>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</si>
  <si>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</si>
  <si>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</si>
  <si>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</si>
  <si>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</si>
  <si>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</si>
  <si>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</si>
  <si>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</si>
  <si>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</si>
  <si>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</si>
  <si>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</si>
  <si>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</si>
  <si>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</si>
  <si>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</si>
  <si>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</si>
  <si>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</si>
  <si>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</si>
  <si>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</si>
  <si>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</si>
  <si>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</si>
  <si>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</si>
  <si>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</si>
  <si>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</si>
  <si>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</si>
  <si>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</si>
  <si>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</si>
  <si>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</si>
  <si>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</si>
  <si>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</si>
  <si>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</si>
  <si>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</si>
  <si>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</si>
  <si>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</si>
  <si>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</si>
  <si>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</si>
  <si>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</si>
  <si>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</si>
  <si>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</si>
  <si>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</si>
  <si>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</si>
  <si>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</si>
  <si>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</si>
  <si>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</si>
  <si>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</si>
  <si>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</si>
  <si>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</si>
  <si>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</si>
  <si>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</si>
  <si>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</si>
  <si>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</si>
  <si>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</si>
  <si>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</si>
  <si>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</si>
  <si>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</si>
  <si>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</si>
  <si>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</si>
  <si>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</si>
  <si>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</si>
  <si>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</si>
  <si>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</si>
  <si>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</si>
  <si>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</si>
  <si>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</si>
  <si>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</si>
  <si>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</si>
  <si>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</si>
  <si>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</si>
  <si>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</si>
  <si>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</si>
  <si>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</si>
  <si>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</si>
  <si>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</si>
  <si>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</si>
  <si>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</si>
  <si>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</si>
  <si>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</si>
  <si>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</si>
  <si>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</si>
  <si>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</si>
  <si>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</si>
  <si>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</si>
  <si>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</si>
  <si>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</si>
  <si>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</si>
  <si>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</si>
  <si>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</si>
  <si>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</si>
  <si>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</si>
  <si>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</si>
  <si>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</si>
  <si>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</si>
  <si>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</si>
  <si>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</si>
  <si>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</si>
  <si>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</si>
  <si>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</si>
  <si>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</si>
  <si>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</si>
  <si>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</si>
  <si>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</si>
  <si>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</si>
  <si>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</si>
  <si>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</si>
  <si>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</si>
  <si>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</si>
  <si>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</si>
  <si>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</si>
  <si>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</si>
  <si>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</si>
  <si>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</si>
  <si>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</si>
  <si>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</si>
  <si>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</si>
  <si>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</si>
  <si>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</si>
  <si>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</si>
  <si>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</si>
  <si>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</si>
  <si>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</si>
  <si>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</si>
  <si>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</si>
  <si>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</si>
  <si>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</si>
  <si>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</si>
  <si>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</si>
  <si>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</si>
  <si>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</si>
  <si>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</si>
  <si>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</si>
  <si>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</si>
  <si>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</si>
  <si>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</si>
  <si>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</si>
  <si>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</si>
  <si>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</si>
  <si>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</si>
  <si>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</si>
  <si>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</si>
  <si>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</si>
  <si>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</si>
  <si>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</si>
  <si>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</si>
  <si>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</si>
  <si>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</si>
  <si>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</si>
  <si>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</si>
  <si>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</si>
  <si>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</si>
  <si>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</si>
  <si>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</si>
  <si>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</si>
  <si>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</si>
  <si>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</si>
  <si>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</si>
  <si>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</si>
  <si>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</si>
  <si>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</si>
  <si>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</si>
  <si>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</si>
  <si>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</si>
  <si>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</si>
  <si>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</si>
  <si>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</si>
  <si>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</si>
  <si>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</si>
  <si>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</si>
  <si>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</si>
  <si>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</si>
  <si>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</si>
  <si>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</si>
  <si>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</si>
  <si>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</si>
  <si>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</si>
  <si>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</si>
  <si>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</si>
  <si>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</si>
  <si>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</si>
  <si>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</si>
  <si>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</si>
  <si>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</si>
  <si>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</si>
  <si>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</si>
  <si>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</si>
  <si>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</si>
  <si>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</si>
  <si>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</si>
  <si>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</si>
  <si>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</si>
  <si>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</si>
  <si>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</si>
  <si>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</si>
  <si>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</si>
  <si>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</si>
  <si>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</si>
  <si>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</si>
  <si>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</si>
  <si>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</si>
  <si>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</si>
  <si>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</si>
  <si>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</si>
  <si>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</si>
  <si>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</si>
  <si>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</si>
  <si>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</si>
  <si>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</si>
  <si>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</si>
  <si>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</si>
  <si>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</si>
  <si>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</si>
  <si>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</si>
  <si>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</si>
  <si>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</si>
  <si>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</si>
  <si>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</si>
  <si>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</si>
  <si>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</si>
  <si>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</si>
  <si>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</si>
  <si>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</si>
  <si>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</si>
  <si>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</si>
  <si>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</si>
  <si>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</si>
  <si>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</si>
  <si>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</si>
  <si>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</si>
  <si>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</si>
  <si>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</si>
  <si>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</si>
  <si>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</si>
  <si>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</si>
  <si>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</si>
  <si>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</si>
  <si>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</si>
  <si>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</si>
  <si>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</si>
  <si>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</si>
  <si>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</si>
  <si>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</si>
  <si>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</si>
  <si>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</si>
  <si>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</si>
  <si>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</si>
  <si>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</si>
  <si>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</si>
  <si>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</si>
  <si>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</si>
  <si>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</si>
  <si>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</si>
  <si>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</si>
  <si>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</si>
  <si>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</si>
  <si>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</si>
  <si>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</si>
  <si>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</si>
  <si>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</si>
  <si>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</si>
  <si>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</si>
  <si>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</si>
  <si>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</si>
  <si>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</si>
  <si>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</si>
  <si>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</si>
  <si>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</si>
  <si>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</si>
  <si>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</si>
  <si>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</si>
  <si>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</si>
  <si>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</si>
  <si>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</si>
  <si>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</si>
  <si>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</si>
  <si>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</si>
  <si>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</si>
  <si>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</si>
  <si>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</si>
  <si>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</si>
  <si>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</si>
  <si>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</si>
  <si>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</si>
  <si>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</si>
  <si>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</si>
  <si>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</si>
  <si>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</si>
  <si>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</si>
  <si>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</si>
  <si>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</si>
  <si>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</si>
  <si>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</si>
  <si>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</si>
  <si>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</si>
  <si>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</si>
  <si>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</si>
  <si>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</si>
  <si>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</si>
  <si>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</si>
  <si>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</si>
  <si>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</si>
  <si>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</si>
  <si>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</si>
  <si>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</si>
  <si>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</si>
  <si>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</si>
  <si>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</si>
  <si>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</si>
  <si>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</si>
  <si>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</si>
  <si>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</si>
  <si>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</si>
  <si>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</si>
  <si>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</si>
  <si>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</si>
  <si>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</si>
  <si>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</si>
  <si>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</si>
  <si>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</si>
  <si>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</si>
  <si>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</si>
  <si>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</si>
  <si>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</si>
  <si>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</si>
  <si>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</si>
  <si>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</si>
  <si>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</si>
  <si>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</si>
  <si>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</si>
  <si>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</si>
  <si>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</si>
  <si>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</si>
  <si>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</si>
  <si>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</si>
  <si>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</si>
  <si>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</si>
  <si>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</si>
  <si>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</si>
  <si>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</si>
  <si>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</si>
  <si>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</si>
  <si>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</si>
  <si>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</si>
  <si>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</si>
  <si>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</si>
  <si>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</si>
  <si>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</si>
  <si>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</si>
  <si>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</si>
  <si>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</si>
  <si>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</si>
  <si>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</si>
  <si>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</si>
  <si>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</si>
  <si>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</si>
  <si>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</si>
  <si>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</si>
  <si>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</si>
  <si>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</si>
  <si>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</si>
  <si>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</si>
  <si>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</si>
  <si>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</si>
  <si>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</si>
  <si>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</si>
  <si>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</si>
  <si>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</si>
  <si>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</si>
  <si>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</si>
  <si>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</si>
  <si>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</si>
  <si>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</si>
  <si>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</si>
  <si>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</si>
  <si>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</si>
  <si>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</si>
  <si>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</si>
  <si>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</si>
  <si>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</si>
  <si>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</si>
  <si>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</si>
  <si>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</si>
  <si>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</si>
  <si>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</si>
  <si>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</si>
  <si>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</si>
  <si>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</si>
  <si>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</si>
  <si>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</si>
  <si>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</si>
  <si>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</si>
  <si>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</si>
  <si>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</si>
  <si>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</si>
  <si>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</si>
  <si>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</si>
  <si>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</si>
  <si>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</si>
  <si>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</si>
  <si>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</si>
  <si>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</si>
  <si>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</si>
  <si>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</si>
  <si>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</si>
  <si>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</si>
  <si>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</si>
  <si>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</si>
  <si>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</si>
  <si>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</si>
  <si>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</si>
  <si>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</si>
  <si>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</si>
  <si>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</si>
  <si>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</si>
  <si>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</si>
  <si>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</si>
  <si>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</si>
  <si>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</si>
  <si>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</si>
  <si>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</si>
  <si>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</si>
  <si>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</si>
  <si>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</si>
  <si>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</si>
  <si>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</si>
  <si>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</si>
  <si>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</si>
  <si>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</si>
  <si>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</si>
  <si>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</si>
  <si>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</si>
  <si>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</si>
  <si>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</si>
  <si>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</si>
  <si>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</si>
  <si>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</si>
  <si>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</si>
  <si>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</si>
  <si>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</si>
  <si>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</si>
  <si>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</si>
  <si>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</si>
  <si>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</si>
  <si>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</si>
  <si>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</si>
  <si>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</si>
  <si>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</si>
  <si>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</si>
  <si>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</si>
  <si>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</si>
  <si>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</si>
  <si>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</si>
  <si>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</si>
  <si>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</si>
  <si>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</si>
  <si>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</si>
  <si>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</si>
  <si>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</si>
  <si>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</si>
  <si>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</si>
  <si>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</si>
  <si>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</si>
  <si>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</si>
  <si>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</si>
  <si>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</si>
  <si>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</si>
  <si>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</si>
  <si>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</si>
  <si>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</si>
  <si>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</si>
  <si>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</si>
  <si>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</si>
  <si>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</si>
  <si>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</si>
  <si>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</si>
  <si>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</si>
  <si>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</si>
  <si>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</si>
  <si>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</si>
  <si>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</si>
  <si>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</si>
  <si>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</si>
  <si>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</si>
  <si>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</si>
  <si>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</si>
  <si>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</si>
  <si>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</si>
  <si>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</si>
  <si>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</si>
  <si>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</si>
  <si>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</si>
  <si>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</si>
  <si>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</si>
  <si>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</si>
  <si>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</si>
  <si>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</si>
  <si>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</si>
  <si>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</si>
  <si>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</si>
  <si>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</si>
  <si>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</si>
  <si>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</si>
  <si>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</si>
  <si>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</si>
  <si>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</si>
  <si>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</si>
  <si>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</si>
  <si>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</si>
  <si>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</si>
  <si>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</si>
  <si>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</si>
  <si>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</si>
  <si>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</si>
  <si>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</si>
  <si>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</si>
  <si>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</si>
  <si>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</si>
  <si>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</si>
  <si>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</si>
  <si>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</si>
  <si>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</si>
  <si>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</si>
  <si>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</si>
  <si>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</si>
  <si>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</si>
  <si>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</si>
  <si>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</si>
  <si>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</si>
  <si>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</si>
  <si>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</si>
  <si>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</si>
  <si>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</si>
  <si>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</si>
  <si>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</si>
  <si>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</si>
  <si>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</si>
  <si>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</si>
  <si>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</si>
  <si>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</si>
  <si>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</si>
  <si>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</si>
  <si>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</si>
  <si>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</si>
  <si>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</si>
  <si>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</si>
  <si>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</si>
  <si>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</si>
  <si>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</si>
  <si>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</si>
  <si>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</si>
  <si>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</si>
  <si>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</si>
  <si>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</si>
  <si>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</si>
  <si>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</si>
  <si>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</si>
  <si>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</si>
  <si>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</si>
  <si>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</si>
  <si>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</si>
  <si>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</si>
  <si>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</si>
  <si>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</si>
  <si>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</si>
  <si>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</si>
  <si>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</si>
  <si>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</si>
  <si>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</si>
  <si>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</si>
  <si>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</si>
  <si>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</si>
  <si>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</si>
  <si>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</si>
  <si>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</si>
  <si>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</si>
  <si>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</si>
  <si>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</si>
  <si>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</si>
  <si>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</si>
  <si>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</si>
  <si>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</si>
  <si>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</si>
  <si>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</si>
  <si>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</si>
  <si>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</si>
  <si>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</si>
  <si>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</si>
  <si>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</si>
  <si>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</si>
  <si>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</si>
  <si>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</si>
  <si>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</si>
  <si>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</si>
  <si>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</si>
  <si>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</si>
  <si>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</si>
  <si>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</si>
  <si>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</si>
  <si>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</si>
  <si>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</si>
  <si>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</si>
  <si>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</si>
  <si>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</si>
  <si>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</si>
  <si>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</si>
  <si>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</si>
  <si>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</si>
  <si>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</si>
  <si>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</si>
  <si>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</si>
  <si>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</si>
  <si>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</si>
  <si>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</si>
  <si>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</si>
  <si>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</si>
  <si>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</si>
  <si>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</si>
  <si>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</si>
  <si>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</si>
  <si>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</si>
  <si>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</si>
  <si>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</si>
  <si>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</si>
  <si>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</si>
  <si>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</si>
  <si>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</si>
  <si>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</si>
  <si>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</si>
  <si>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</si>
  <si>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</si>
  <si>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</si>
  <si>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</si>
  <si>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</si>
  <si>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</si>
  <si>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</si>
  <si>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</si>
  <si>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</si>
  <si>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</si>
  <si>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</si>
  <si>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</si>
  <si>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</si>
  <si>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</si>
  <si>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</si>
  <si>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</si>
  <si>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</si>
  <si>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</si>
  <si>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</si>
  <si>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</si>
  <si>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</si>
  <si>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</si>
  <si>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</si>
  <si>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</si>
  <si>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</si>
  <si>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</si>
  <si>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</si>
  <si>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</si>
  <si>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</si>
  <si>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</si>
  <si>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</si>
  <si>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</si>
  <si>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</si>
  <si>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</si>
  <si>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</si>
  <si>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</si>
  <si>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</si>
  <si>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</si>
  <si>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</si>
  <si>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</si>
  <si>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</si>
  <si>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</si>
  <si>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</si>
  <si>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</si>
  <si>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</si>
  <si>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</si>
  <si>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</si>
  <si>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</si>
  <si>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</si>
  <si>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</si>
  <si>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</si>
  <si>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</si>
  <si>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</si>
  <si>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</si>
  <si>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</si>
  <si>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</si>
  <si>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</si>
  <si>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</si>
  <si>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</si>
  <si>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</si>
  <si>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</si>
  <si>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</si>
  <si>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</si>
  <si>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</si>
  <si>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</si>
  <si>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</si>
  <si>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</si>
  <si>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</si>
  <si>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</si>
  <si>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</si>
  <si>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</si>
  <si>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</si>
  <si>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</si>
  <si>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</si>
  <si>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</si>
  <si>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</si>
  <si>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</si>
  <si>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</si>
  <si>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</si>
  <si>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</si>
  <si>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</si>
  <si>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</si>
  <si>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</si>
  <si>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</si>
  <si>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</si>
  <si>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</si>
  <si>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</si>
  <si>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</si>
  <si>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</si>
  <si>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</si>
  <si>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</si>
  <si>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</si>
  <si>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</si>
  <si>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</si>
  <si>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</si>
  <si>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</si>
  <si>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</si>
  <si>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</si>
  <si>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</si>
  <si>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</si>
  <si>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</si>
  <si>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</si>
  <si>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</si>
  <si>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</si>
  <si>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</si>
  <si>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</si>
  <si>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</si>
  <si>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</si>
  <si>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</si>
  <si>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</si>
  <si>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</si>
  <si>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</si>
  <si>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</si>
  <si>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</si>
  <si>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</si>
  <si>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</si>
  <si>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</si>
  <si>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</si>
  <si>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</si>
  <si>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</si>
  <si>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</si>
  <si>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</si>
  <si>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</si>
  <si>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</si>
  <si>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</si>
  <si>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</si>
  <si>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</si>
  <si>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</si>
  <si>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</si>
  <si>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</si>
  <si>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</si>
  <si>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</si>
  <si>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</si>
  <si>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</si>
  <si>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</si>
  <si>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</si>
  <si>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</si>
  <si>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</si>
  <si>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</si>
  <si>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</si>
  <si>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</si>
  <si>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</si>
  <si>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</si>
  <si>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</si>
  <si>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</si>
  <si>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</si>
  <si>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</si>
  <si>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</si>
  <si>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</si>
  <si>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</si>
  <si>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</si>
  <si>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</si>
  <si>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</si>
  <si>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</si>
  <si>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</si>
  <si>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</si>
  <si>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</si>
  <si>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</si>
  <si>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</si>
  <si>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</si>
  <si>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</si>
  <si>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</si>
  <si>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</si>
  <si>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</si>
  <si>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</si>
  <si>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</si>
  <si>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</si>
  <si>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</si>
  <si>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</si>
  <si>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</si>
  <si>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</si>
  <si>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</si>
  <si>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</si>
  <si>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</si>
  <si>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</si>
  <si>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</si>
  <si>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</si>
  <si>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</si>
  <si>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</si>
  <si>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</si>
  <si>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</si>
  <si>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</si>
  <si>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</si>
  <si>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</si>
  <si>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</si>
  <si>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</si>
  <si>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</si>
  <si>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</si>
  <si>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</si>
  <si>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</si>
  <si>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</si>
  <si>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</si>
  <si>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</si>
  <si>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</si>
  <si>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</si>
  <si>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</si>
  <si>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</si>
  <si>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</si>
  <si>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</si>
  <si>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</si>
  <si>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</si>
  <si>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</si>
  <si>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</si>
  <si>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</si>
  <si>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</si>
  <si>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</si>
  <si>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</si>
  <si>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</si>
  <si>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</si>
  <si>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</si>
  <si>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</si>
  <si>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</si>
  <si>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</si>
  <si>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</si>
  <si>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</si>
  <si>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</si>
  <si>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</si>
  <si>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</si>
  <si>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</si>
  <si>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</si>
  <si>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</si>
  <si>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</si>
  <si>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</si>
  <si>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</si>
  <si>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</si>
  <si>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</si>
  <si>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</si>
  <si>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</si>
  <si>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</si>
  <si>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</si>
  <si>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</si>
  <si>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</si>
  <si>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</si>
  <si>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</si>
  <si>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</si>
  <si>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</si>
  <si>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</si>
  <si>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</si>
  <si>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</si>
  <si>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</si>
  <si>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</si>
  <si>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</si>
  <si>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</si>
  <si>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</si>
  <si>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</si>
  <si>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</si>
  <si>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</si>
  <si>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</si>
  <si>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</si>
  <si>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</si>
  <si>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</si>
  <si>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</si>
  <si>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</si>
  <si>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</si>
  <si>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</si>
  <si>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</si>
  <si>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</si>
  <si>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</si>
  <si>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</si>
  <si>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</si>
  <si>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</si>
  <si>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</si>
  <si>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</si>
  <si>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</si>
  <si>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</si>
  <si>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</si>
  <si>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</si>
  <si>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</si>
  <si>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</si>
  <si>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</si>
  <si>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</si>
  <si>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</si>
  <si>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</si>
  <si>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</si>
  <si>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</si>
  <si>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</si>
  <si>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</si>
  <si>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</si>
  <si>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</si>
  <si>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</si>
  <si>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</si>
  <si>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</si>
  <si>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</si>
  <si>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</si>
  <si>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</si>
  <si>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</si>
  <si>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</si>
  <si>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</si>
  <si>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</si>
  <si>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</si>
  <si>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</si>
  <si>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</si>
  <si>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</si>
  <si>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</si>
  <si>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</si>
  <si>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</si>
  <si>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</si>
  <si>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</si>
  <si>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</si>
  <si>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</si>
  <si>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</si>
  <si>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</si>
  <si>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</si>
  <si>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</si>
  <si>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</si>
  <si>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</si>
  <si>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</si>
  <si>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</si>
  <si>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</si>
  <si>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</si>
  <si>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</si>
  <si>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</si>
  <si>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</si>
  <si>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</si>
  <si>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</si>
  <si>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</si>
  <si>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</si>
  <si>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</si>
  <si>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</si>
  <si>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</si>
  <si>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</si>
  <si>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</si>
  <si>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</si>
  <si>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</si>
  <si>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</si>
  <si>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</si>
  <si>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</si>
  <si>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</si>
  <si>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</si>
  <si>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</si>
  <si>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</si>
  <si>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</si>
  <si>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</si>
  <si>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</si>
  <si>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</si>
  <si>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</si>
  <si>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</si>
  <si>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</si>
  <si>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</si>
  <si>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</si>
  <si>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</si>
  <si>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</si>
  <si>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</si>
  <si>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</si>
  <si>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</si>
  <si>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</si>
  <si>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</si>
  <si>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</si>
  <si>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</si>
  <si>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</si>
  <si>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</si>
  <si>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</si>
  <si>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</si>
  <si>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</si>
  <si>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</si>
  <si>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</si>
  <si>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</si>
  <si>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</si>
  <si>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</si>
  <si>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</si>
  <si>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</si>
  <si>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</si>
  <si>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</si>
  <si>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</si>
  <si>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</si>
  <si>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</si>
  <si>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</si>
  <si>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</si>
  <si>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</si>
  <si>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</si>
  <si>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</si>
  <si>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</si>
  <si>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</si>
  <si>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</si>
  <si>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</si>
  <si>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</si>
  <si>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</si>
  <si>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</si>
  <si>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</si>
  <si>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</si>
  <si>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</si>
  <si>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</si>
  <si>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</si>
  <si>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</si>
  <si>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</si>
  <si>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</si>
  <si>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</si>
  <si>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</si>
  <si>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</si>
  <si>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</si>
  <si>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</si>
  <si>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</si>
  <si>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</si>
  <si>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</si>
  <si>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</si>
  <si>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</si>
  <si>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</si>
  <si>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</si>
  <si>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</si>
  <si>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</si>
  <si>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</si>
  <si>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</si>
  <si>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</si>
  <si>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</si>
  <si>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</si>
  <si>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</si>
  <si>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</si>
  <si>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</si>
  <si>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</si>
  <si>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</si>
  <si>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</si>
  <si>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</si>
  <si>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</si>
  <si>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</si>
  <si>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</si>
  <si>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</si>
  <si>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</si>
  <si>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</si>
  <si>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</si>
  <si>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</si>
  <si>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</si>
  <si>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</si>
  <si>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</si>
  <si>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</si>
  <si>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</si>
  <si>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</si>
  <si>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</si>
  <si>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</si>
  <si>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</si>
  <si>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</si>
  <si>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</si>
  <si>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</si>
  <si>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</si>
  <si>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</si>
  <si>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</si>
  <si>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</si>
  <si>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</si>
  <si>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</si>
  <si>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</si>
  <si>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</si>
  <si>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</si>
  <si>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</si>
  <si>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</si>
  <si>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</si>
  <si>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</si>
  <si>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</si>
  <si>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</si>
  <si>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</si>
  <si>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</si>
  <si>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</si>
  <si>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</si>
  <si>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</si>
  <si>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</si>
  <si>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</si>
  <si>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</si>
  <si>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</si>
  <si>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</si>
  <si>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</si>
  <si>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</si>
  <si>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</si>
  <si>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</si>
  <si>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</si>
  <si>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</si>
  <si>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</si>
  <si>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</si>
  <si>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</si>
  <si>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</si>
  <si>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</si>
  <si>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</si>
  <si>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</si>
  <si>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</si>
  <si>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</si>
  <si>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</si>
  <si>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</si>
  <si>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</si>
  <si>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</si>
  <si>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</si>
  <si>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</si>
  <si>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</si>
  <si>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</si>
  <si>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</si>
  <si>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</si>
  <si>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</si>
  <si>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</si>
  <si>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</si>
  <si>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</si>
  <si>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</si>
  <si>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</si>
  <si>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</si>
  <si>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</si>
  <si>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</si>
  <si>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</si>
  <si>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</si>
  <si>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</si>
  <si>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</si>
  <si>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</si>
  <si>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</si>
  <si>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</si>
  <si>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</si>
  <si>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</si>
  <si>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</si>
  <si>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</si>
  <si>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</si>
  <si>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</si>
  <si>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</si>
  <si>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</si>
  <si>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</si>
  <si>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</si>
  <si>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</si>
  <si>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</si>
  <si>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</si>
  <si>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</si>
  <si>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</si>
  <si>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</si>
  <si>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</si>
  <si>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</si>
  <si>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</si>
  <si>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</si>
  <si>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</si>
  <si>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</si>
  <si>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</si>
  <si>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</si>
  <si>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</si>
  <si>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</si>
  <si>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</si>
  <si>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</si>
  <si>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</si>
  <si>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</si>
  <si>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</si>
  <si>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</si>
  <si>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</si>
  <si>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</si>
  <si>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</si>
  <si>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</si>
  <si>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</si>
  <si>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</si>
  <si>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</si>
  <si>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</si>
  <si>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</si>
  <si>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</si>
  <si>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</si>
  <si>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</si>
  <si>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</si>
  <si>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</si>
  <si>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</si>
  <si>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</si>
  <si>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</si>
  <si>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</si>
  <si>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</si>
  <si>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</si>
  <si>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</si>
  <si>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</si>
  <si>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</si>
  <si>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</si>
  <si>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</si>
  <si>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</si>
  <si>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</si>
  <si>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</si>
  <si>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</si>
  <si>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</si>
  <si>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</si>
  <si>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</si>
  <si>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</si>
  <si>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</si>
  <si>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</si>
  <si>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</si>
  <si>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</si>
  <si>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</si>
  <si>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</si>
  <si>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</si>
  <si>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</si>
  <si>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</si>
  <si>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</si>
  <si>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</si>
  <si>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</si>
  <si>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</si>
  <si>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</si>
  <si>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</si>
  <si>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</si>
  <si>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</si>
  <si>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</si>
  <si>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</si>
  <si>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</si>
  <si>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</si>
  <si>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</si>
  <si>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</si>
  <si>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</si>
  <si>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</si>
  <si>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</si>
  <si>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</si>
  <si>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</si>
  <si>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</si>
  <si>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</si>
  <si>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</si>
  <si>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</si>
  <si>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</si>
  <si>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</si>
  <si>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</si>
  <si>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</si>
  <si>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</si>
  <si>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</si>
  <si>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</si>
  <si>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</si>
  <si>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</si>
  <si>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</si>
  <si>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</si>
  <si>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</si>
  <si>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</si>
  <si>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</si>
  <si>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</si>
  <si>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</si>
  <si>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</si>
  <si>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</si>
  <si>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</si>
  <si>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</si>
  <si>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</si>
  <si>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</si>
  <si>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</si>
  <si>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</si>
  <si>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</si>
  <si>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</si>
  <si>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</si>
  <si>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</si>
  <si>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</si>
  <si>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</si>
  <si>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</si>
  <si>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</si>
  <si>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</si>
  <si>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</si>
  <si>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</si>
  <si>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</si>
  <si>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</si>
  <si>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</si>
  <si>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</si>
  <si>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</si>
  <si>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</si>
  <si>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</si>
  <si>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</si>
  <si>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</si>
  <si>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</si>
  <si>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</si>
  <si>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</si>
  <si>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</si>
  <si>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</si>
  <si>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</si>
  <si>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</si>
  <si>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</si>
  <si>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</si>
  <si>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</si>
  <si>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</si>
  <si>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</si>
  <si>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</si>
  <si>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</si>
  <si>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</si>
  <si>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</si>
  <si>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</si>
  <si>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</si>
  <si>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</si>
  <si>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</si>
  <si>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</si>
  <si>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</si>
  <si>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</si>
  <si>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</si>
  <si>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</si>
  <si>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</si>
  <si>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</si>
  <si>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</si>
  <si>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</si>
  <si>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</si>
  <si>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</si>
  <si>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</si>
  <si>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</si>
  <si>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</si>
  <si>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</si>
  <si>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</si>
  <si>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</si>
  <si>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</si>
  <si>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</si>
  <si>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</si>
  <si>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</si>
  <si>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</si>
  <si>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</si>
  <si>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</si>
  <si>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</si>
  <si>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</si>
  <si>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</si>
  <si>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</si>
  <si>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</si>
  <si>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</si>
  <si>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</si>
  <si>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</si>
  <si>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</si>
  <si>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</si>
  <si>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</si>
  <si>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</si>
  <si>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</si>
  <si>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</si>
  <si>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</si>
  <si>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</si>
  <si>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</si>
  <si>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</si>
  <si>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</si>
  <si>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</si>
  <si>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</si>
  <si>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</si>
  <si>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</si>
  <si>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</si>
  <si>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</si>
  <si>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</si>
  <si>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</si>
  <si>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</si>
  <si>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</si>
  <si>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</si>
  <si>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</si>
  <si>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</si>
  <si>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</si>
  <si>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</si>
  <si>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</si>
  <si>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</si>
  <si>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</si>
  <si>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</si>
  <si>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</si>
  <si>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</si>
  <si>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</si>
  <si>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</si>
  <si>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</si>
  <si>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</si>
  <si>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</si>
  <si>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</si>
  <si>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</si>
  <si>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</si>
  <si>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</si>
  <si>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</si>
  <si>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</si>
  <si>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</si>
  <si>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</si>
  <si>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</si>
  <si>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</si>
  <si>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</si>
  <si>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</si>
  <si>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</si>
  <si>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</si>
  <si>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</si>
  <si>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</si>
  <si>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</si>
  <si>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</si>
  <si>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</si>
  <si>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</si>
  <si>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</si>
  <si>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</si>
  <si>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</si>
  <si>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</si>
  <si>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</si>
  <si>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</si>
  <si>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</si>
  <si>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</si>
  <si>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</si>
  <si>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</si>
  <si>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</si>
  <si>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</si>
  <si>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</si>
  <si>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</si>
  <si>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</si>
  <si>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</si>
  <si>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</si>
  <si>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</si>
  <si>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</si>
  <si>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</si>
  <si>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</si>
  <si>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</si>
  <si>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</si>
  <si>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</si>
  <si>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</si>
  <si>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</si>
  <si>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</si>
  <si>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</si>
  <si>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</si>
  <si>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</si>
  <si>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</si>
  <si>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</si>
  <si>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</si>
  <si>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</si>
  <si>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</si>
  <si>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</si>
  <si>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</si>
  <si>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</si>
  <si>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</si>
  <si>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</si>
  <si>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</si>
  <si>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</si>
  <si>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</si>
  <si>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</si>
  <si>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</si>
  <si>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</si>
  <si>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</si>
  <si>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</si>
  <si>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</si>
  <si>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</si>
  <si>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</si>
  <si>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</si>
  <si>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</si>
  <si>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</si>
  <si>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</si>
  <si>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</si>
  <si>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</si>
  <si>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</si>
  <si>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</si>
  <si>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</si>
  <si>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</si>
  <si>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</si>
  <si>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</si>
  <si>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</si>
  <si>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</si>
  <si>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</si>
  <si>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</si>
  <si>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</si>
  <si>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</si>
  <si>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</si>
  <si>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</si>
  <si>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</si>
  <si>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</si>
  <si>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</si>
  <si>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</si>
  <si>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</si>
  <si>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</si>
  <si>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</si>
  <si>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</si>
  <si>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</si>
  <si>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</si>
  <si>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</si>
  <si>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</si>
  <si>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</si>
  <si>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</si>
  <si>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</si>
  <si>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</si>
  <si>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</si>
  <si>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</si>
  <si>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</si>
  <si>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</si>
  <si>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</si>
  <si>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</si>
  <si>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</si>
  <si>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</si>
  <si>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</si>
  <si>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</si>
  <si>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</si>
  <si>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</si>
  <si>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</si>
  <si>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</si>
  <si>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</si>
  <si>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</si>
  <si>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</si>
  <si>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</si>
  <si>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</si>
  <si>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</si>
  <si>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</si>
  <si>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</si>
  <si>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</si>
  <si>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</si>
  <si>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</si>
  <si>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</si>
  <si>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</si>
  <si>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</si>
  <si>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</si>
  <si>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</si>
  <si>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</si>
  <si>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</si>
  <si>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</si>
  <si>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</si>
  <si>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</si>
  <si>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</si>
  <si>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</si>
  <si>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</si>
  <si>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</si>
  <si>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</si>
  <si>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</si>
  <si>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</si>
  <si>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</si>
  <si>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</si>
  <si>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</si>
  <si>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</si>
  <si>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</si>
  <si>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</si>
  <si>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</si>
  <si>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</si>
  <si>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</si>
  <si>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</si>
  <si>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</si>
  <si>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</si>
  <si>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</si>
  <si>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</si>
  <si>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</si>
  <si>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</si>
  <si>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</si>
  <si>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</si>
  <si>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</si>
  <si>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</si>
  <si>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</si>
  <si>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</si>
  <si>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</si>
  <si>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</si>
  <si>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</si>
  <si>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</si>
  <si>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</si>
  <si>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</si>
  <si>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</si>
  <si>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</si>
  <si>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</si>
  <si>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</si>
  <si>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</si>
  <si>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</si>
  <si>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</si>
  <si>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</si>
  <si>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</si>
  <si>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</si>
  <si>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</si>
  <si>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</si>
  <si>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</si>
  <si>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</si>
  <si>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</si>
  <si>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</si>
  <si>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</si>
  <si>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</si>
  <si>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</si>
  <si>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</si>
  <si>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</si>
  <si>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</si>
  <si>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</si>
  <si>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</si>
  <si>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</si>
  <si>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</si>
  <si>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</si>
  <si>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</si>
  <si>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</si>
  <si>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</si>
  <si>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</si>
  <si>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</si>
  <si>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</si>
  <si>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</si>
  <si>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</si>
  <si>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</si>
  <si>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</si>
  <si>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</si>
  <si>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</si>
  <si>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</si>
  <si>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</si>
  <si>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</si>
  <si>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</si>
  <si>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</si>
  <si>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</si>
  <si>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</si>
  <si>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</si>
  <si>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</si>
  <si>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</si>
  <si>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</si>
  <si>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</si>
  <si>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</si>
  <si>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</si>
  <si>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</si>
  <si>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</si>
  <si>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</si>
  <si>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</si>
  <si>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</si>
  <si>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</si>
  <si>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</si>
  <si>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</si>
  <si>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</si>
  <si>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</si>
  <si>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</si>
  <si>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</si>
  <si>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</si>
  <si>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</si>
  <si>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</si>
  <si>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</si>
  <si>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</si>
  <si>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</si>
  <si>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</si>
  <si>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</si>
  <si>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</si>
  <si>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</si>
  <si>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</si>
  <si>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</si>
  <si>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</si>
  <si>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</si>
  <si>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</si>
  <si>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</si>
  <si>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</si>
  <si>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</si>
  <si>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</si>
  <si>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</si>
  <si>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</si>
  <si>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</si>
  <si>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</si>
  <si>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</si>
  <si>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</si>
  <si>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</si>
  <si>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</si>
  <si>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</si>
  <si>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</si>
  <si>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</si>
  <si>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</si>
  <si>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</si>
  <si>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</si>
  <si>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</si>
  <si>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</si>
  <si>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</si>
  <si>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</si>
  <si>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</si>
  <si>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</si>
  <si>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</si>
  <si>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</si>
  <si>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</si>
  <si>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</si>
  <si>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</si>
  <si>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</si>
  <si>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</si>
  <si>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</si>
  <si>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</si>
  <si>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</si>
  <si>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</si>
  <si>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</si>
  <si>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</si>
  <si>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</si>
  <si>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</si>
  <si>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</si>
  <si>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</si>
  <si>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</si>
  <si>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</si>
  <si>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</si>
  <si>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</si>
  <si>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</si>
  <si>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</si>
  <si>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</si>
  <si>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</si>
  <si>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</si>
  <si>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</si>
  <si>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</si>
  <si>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</si>
  <si>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</si>
  <si>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</si>
  <si>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</si>
  <si>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</si>
  <si>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</si>
  <si>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</si>
  <si>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</si>
  <si>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</si>
  <si>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</si>
  <si>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</si>
  <si>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</si>
  <si>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</si>
  <si>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</si>
  <si>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</si>
  <si>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</si>
  <si>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</si>
  <si>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</si>
  <si>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</si>
  <si>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</si>
  <si>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</si>
  <si>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</si>
  <si>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</si>
  <si>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</si>
  <si>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</si>
  <si>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</si>
  <si>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</si>
  <si>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</si>
  <si>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</si>
  <si>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</si>
  <si>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</si>
  <si>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</si>
  <si>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</si>
  <si>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</si>
  <si>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</si>
  <si>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</si>
  <si>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</si>
  <si>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</si>
  <si>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</si>
  <si>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</si>
  <si>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</si>
  <si>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</si>
  <si>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</si>
  <si>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</si>
  <si>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</si>
  <si>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</si>
  <si>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</si>
  <si>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</si>
  <si>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</si>
  <si>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</si>
  <si>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</si>
  <si>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</si>
  <si>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</si>
  <si>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</si>
  <si>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</si>
  <si>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</si>
  <si>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</si>
  <si>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</si>
  <si>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</si>
  <si>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</si>
  <si>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</si>
  <si>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</si>
  <si>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</si>
  <si>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</si>
  <si>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</si>
  <si>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</si>
  <si>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</si>
  <si>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</si>
  <si>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</si>
  <si>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</si>
  <si>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</si>
  <si>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</si>
  <si>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</si>
  <si>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</si>
  <si>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</si>
  <si>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</si>
  <si>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</si>
  <si>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</si>
  <si>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</si>
  <si>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</si>
  <si>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</si>
  <si>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</si>
  <si>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</si>
  <si>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</si>
  <si>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</si>
  <si>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</si>
  <si>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</si>
  <si>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</si>
  <si>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</si>
  <si>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</si>
  <si>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</si>
  <si>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</si>
  <si>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</si>
  <si>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</si>
  <si>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</si>
  <si>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</si>
  <si>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</si>
  <si>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</si>
  <si>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</si>
  <si>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</si>
  <si>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</si>
  <si>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</si>
  <si>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</si>
  <si>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</si>
  <si>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</si>
  <si>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</si>
  <si>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</si>
  <si>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</si>
  <si>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</si>
  <si>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</si>
  <si>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</si>
  <si>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</si>
  <si>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</si>
  <si>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</si>
  <si>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</si>
  <si>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</si>
  <si>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</si>
  <si>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</si>
  <si>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</si>
  <si>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</si>
  <si>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</si>
  <si>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</si>
  <si>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</si>
  <si>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</si>
  <si>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</si>
  <si>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</si>
  <si>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</si>
  <si>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</si>
  <si>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</si>
  <si>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</si>
  <si>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</si>
  <si>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</si>
  <si>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</si>
  <si>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</si>
  <si>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</si>
  <si>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</si>
  <si>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</si>
  <si>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</si>
  <si>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</si>
  <si>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</si>
  <si>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</si>
  <si>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</si>
  <si>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</si>
  <si>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</si>
  <si>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</si>
  <si>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</si>
  <si>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</si>
  <si>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</si>
  <si>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</si>
  <si>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</si>
  <si>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</si>
  <si>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</si>
  <si>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</si>
  <si>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</si>
  <si>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</si>
  <si>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</si>
  <si>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</si>
  <si>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</si>
  <si>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</si>
  <si>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</si>
  <si>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</si>
  <si>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</si>
  <si>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</si>
  <si>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</si>
  <si>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</si>
  <si>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</si>
  <si>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</si>
  <si>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</si>
  <si>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</si>
  <si>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</si>
  <si>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</si>
  <si>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</si>
  <si>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</si>
  <si>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</si>
  <si>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</si>
  <si>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</si>
  <si>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</si>
  <si>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</si>
  <si>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</si>
  <si>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</si>
  <si>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</si>
  <si>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</si>
  <si>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</si>
  <si>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</si>
  <si>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</si>
  <si>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</si>
  <si>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</si>
  <si>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</si>
  <si>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</si>
  <si>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</si>
  <si>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</si>
  <si>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</si>
  <si>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</si>
  <si>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</si>
  <si>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</si>
  <si>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</si>
  <si>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</si>
  <si>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</si>
  <si>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</si>
  <si>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</si>
  <si>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</si>
  <si>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</si>
  <si>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</si>
  <si>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</si>
  <si>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</si>
  <si>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</si>
  <si>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</si>
  <si>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</si>
  <si>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</si>
  <si>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</si>
  <si>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</si>
  <si>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</si>
  <si>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</si>
  <si>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</si>
  <si>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</si>
  <si>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</si>
  <si>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</si>
  <si>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</si>
  <si>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</si>
  <si>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</si>
  <si>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</si>
  <si>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</si>
  <si>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</si>
  <si>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</si>
  <si>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</si>
  <si>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</si>
  <si>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</si>
  <si>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</si>
  <si>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</si>
  <si>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</si>
  <si>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</si>
  <si>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</si>
  <si>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</si>
  <si>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</si>
  <si>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</si>
  <si>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</si>
  <si>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</si>
  <si>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</si>
  <si>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</si>
  <si>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</si>
  <si>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</si>
  <si>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</si>
  <si>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</si>
  <si>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</si>
  <si>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</si>
  <si>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</si>
  <si>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</si>
  <si>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</si>
  <si>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</si>
  <si>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</si>
  <si>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</si>
  <si>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</si>
  <si>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</si>
  <si>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</si>
  <si>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</si>
  <si>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</si>
  <si>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</si>
  <si>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</si>
  <si>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</si>
  <si>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</si>
  <si>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</si>
  <si>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</si>
  <si>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</si>
  <si>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</si>
  <si>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</si>
  <si>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</si>
  <si>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</si>
  <si>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</si>
  <si>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</si>
  <si>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</si>
  <si>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</si>
  <si>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</si>
  <si>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</si>
  <si>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</si>
  <si>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</si>
  <si>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</si>
  <si>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</si>
  <si>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</si>
  <si>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</si>
  <si>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</si>
  <si>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</si>
  <si>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</si>
  <si>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</si>
  <si>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</si>
  <si>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</si>
  <si>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</si>
  <si>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</si>
  <si>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</si>
  <si>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</si>
  <si>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</si>
  <si>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</si>
  <si>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</si>
  <si>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</si>
  <si>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</si>
  <si>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</si>
  <si>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</si>
  <si>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</si>
  <si>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</si>
  <si>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</si>
  <si>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</si>
  <si>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</si>
  <si>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</si>
  <si>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</si>
  <si>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</si>
  <si>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</si>
  <si>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</si>
  <si>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</si>
  <si>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</si>
  <si>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</si>
  <si>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</si>
  <si>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</si>
  <si>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</si>
  <si>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</si>
  <si>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</si>
  <si>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</si>
  <si>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</si>
  <si>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</si>
  <si>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</si>
  <si>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</si>
  <si>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</si>
  <si>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</si>
  <si>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</si>
  <si>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</si>
  <si>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</si>
  <si>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</si>
  <si>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</si>
  <si>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</si>
  <si>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</si>
  <si>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</si>
  <si>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</si>
  <si>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</si>
  <si>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</si>
  <si>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</si>
  <si>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</si>
  <si>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</si>
  <si>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</si>
  <si>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</si>
  <si>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</si>
  <si>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</si>
  <si>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</si>
  <si>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</si>
  <si>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</si>
  <si>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</si>
  <si>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</si>
  <si>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</si>
  <si>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</si>
  <si>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</si>
  <si>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</si>
  <si>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</si>
  <si>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</si>
  <si>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</si>
  <si>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</si>
  <si>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</si>
  <si>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</si>
  <si>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</si>
  <si>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</si>
  <si>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</si>
  <si>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</si>
  <si>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</si>
  <si>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</si>
  <si>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</si>
  <si>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</si>
  <si>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</si>
  <si>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</si>
  <si>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</si>
  <si>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</si>
  <si>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</si>
  <si>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</si>
  <si>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</si>
  <si>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</si>
  <si>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</si>
  <si>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</si>
  <si>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</si>
  <si>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</si>
  <si>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</si>
  <si>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</si>
  <si>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</si>
  <si>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</si>
  <si>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</si>
  <si>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</si>
  <si>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</si>
  <si>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</si>
  <si>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</si>
  <si>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</si>
  <si>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</si>
  <si>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</si>
  <si>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</si>
  <si>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</si>
  <si>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</si>
  <si>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</si>
  <si>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</si>
  <si>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</si>
  <si>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</si>
  <si>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</si>
  <si>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</si>
  <si>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</si>
  <si>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</si>
  <si>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</si>
  <si>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</si>
  <si>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</si>
  <si>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</si>
  <si>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</si>
  <si>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</si>
  <si>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</si>
  <si>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</si>
  <si>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</si>
  <si>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</si>
  <si>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</si>
  <si>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</si>
  <si>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</si>
  <si>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</si>
  <si>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</si>
  <si>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</si>
  <si>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</si>
  <si>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</si>
  <si>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</si>
  <si>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</si>
  <si>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</si>
  <si>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</si>
  <si>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</si>
  <si>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</si>
  <si>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</si>
  <si>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</si>
  <si>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</si>
  <si>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</si>
  <si>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</si>
  <si>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</si>
  <si>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</si>
  <si>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</si>
  <si>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</si>
  <si>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</si>
  <si>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</si>
  <si>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</si>
  <si>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</si>
  <si>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</si>
  <si>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</si>
  <si>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</si>
  <si>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</si>
  <si>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</si>
  <si>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</si>
  <si>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</si>
  <si>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</si>
  <si>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</si>
  <si>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</si>
  <si>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</si>
  <si>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</si>
  <si>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</si>
  <si>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</si>
  <si>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</si>
  <si>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</si>
  <si>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</si>
  <si>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</si>
  <si>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</si>
  <si>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</si>
  <si>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</si>
  <si>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</si>
  <si>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</si>
  <si>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</si>
  <si>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</si>
  <si>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</si>
  <si>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</si>
  <si>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</si>
  <si>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</si>
  <si>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</si>
  <si>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</si>
  <si>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</si>
  <si>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</si>
  <si>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</si>
  <si>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</si>
  <si>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</si>
  <si>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</si>
  <si>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</si>
  <si>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</si>
  <si>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</si>
  <si>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</si>
  <si>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</si>
  <si>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</si>
  <si>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</si>
  <si>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</si>
  <si>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</si>
  <si>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</si>
  <si>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</si>
  <si>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</si>
  <si>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</si>
  <si>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</si>
  <si>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</si>
  <si>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</si>
  <si>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</si>
  <si>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</si>
  <si>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</si>
  <si>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</si>
  <si>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</si>
  <si>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</si>
  <si>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</si>
  <si>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</si>
  <si>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</si>
  <si>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</si>
  <si>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</si>
  <si>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</si>
  <si>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</si>
  <si>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</si>
  <si>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</si>
  <si>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</si>
  <si>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</si>
  <si>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</si>
  <si>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</si>
  <si>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</si>
  <si>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</si>
  <si>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</si>
  <si>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</si>
  <si>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</si>
  <si>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</si>
  <si>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</si>
  <si>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</si>
  <si>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</si>
  <si>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</si>
  <si>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</si>
  <si>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</si>
  <si>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</si>
  <si>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</si>
  <si>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</si>
  <si>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</si>
  <si>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</si>
  <si>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</si>
  <si>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</si>
  <si>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</si>
  <si>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</si>
  <si>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</si>
  <si>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</si>
  <si>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</si>
  <si>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</si>
  <si>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</si>
  <si>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</si>
  <si>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</si>
  <si>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</si>
  <si>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</si>
  <si>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</si>
  <si>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</si>
  <si>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</si>
  <si>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</si>
  <si>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</si>
  <si>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</si>
  <si>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</si>
  <si>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</si>
  <si>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</si>
  <si>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</si>
  <si>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</si>
  <si>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</si>
  <si>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</si>
  <si>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</si>
  <si>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</si>
  <si>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</si>
  <si>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</si>
  <si>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</si>
  <si>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</si>
  <si>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</si>
  <si>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</si>
  <si>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</si>
  <si>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</si>
  <si>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</si>
  <si>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</si>
  <si>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</si>
  <si>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</si>
  <si>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</si>
  <si>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</si>
  <si>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</si>
  <si>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</si>
  <si>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</si>
  <si>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</si>
  <si>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</si>
  <si>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</si>
  <si>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</si>
  <si>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</si>
  <si>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</si>
  <si>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</si>
  <si>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</si>
  <si>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</si>
  <si>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</si>
  <si>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</si>
  <si>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</si>
  <si>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</si>
  <si>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</si>
  <si>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</si>
  <si>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</si>
  <si>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</si>
  <si>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</si>
  <si>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</si>
  <si>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</si>
  <si>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</si>
  <si>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</si>
  <si>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</si>
  <si>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</si>
  <si>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</si>
  <si>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</si>
  <si>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</si>
  <si>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</si>
  <si>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</si>
  <si>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</si>
  <si>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</si>
  <si>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</si>
  <si>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</si>
  <si>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</si>
  <si>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</si>
  <si>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</si>
  <si>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</si>
  <si>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</si>
  <si>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</si>
  <si>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</si>
  <si>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</si>
  <si>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</si>
  <si>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</si>
  <si>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</si>
  <si>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</si>
  <si>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</si>
  <si>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</si>
  <si>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</si>
  <si>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</si>
  <si>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</si>
  <si>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</si>
  <si>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</si>
  <si>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</si>
  <si>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</si>
  <si>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</si>
  <si>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</si>
  <si>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</si>
  <si>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</si>
  <si>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</si>
  <si>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</si>
  <si>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</si>
  <si>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</si>
  <si>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</si>
  <si>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</si>
  <si>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</si>
  <si>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</si>
  <si>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</si>
  <si>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</si>
  <si>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</si>
  <si>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</si>
  <si>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</si>
  <si>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</si>
  <si>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</si>
  <si>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</si>
  <si>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</si>
  <si>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</si>
  <si>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</si>
  <si>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</si>
  <si>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</si>
  <si>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</si>
  <si>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</si>
  <si>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</si>
  <si>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</si>
  <si>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</si>
  <si>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</si>
  <si>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</si>
  <si>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</si>
  <si>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</si>
  <si>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</si>
  <si>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</si>
  <si>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</si>
  <si>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</si>
  <si>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</si>
  <si>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</si>
  <si>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</si>
  <si>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</si>
  <si>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</si>
  <si>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</si>
  <si>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</si>
  <si>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</si>
  <si>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</si>
  <si>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</si>
  <si>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</si>
  <si>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</si>
  <si>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</si>
  <si>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</si>
  <si>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</si>
  <si>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</si>
  <si>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</si>
  <si>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</si>
  <si>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</si>
  <si>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</si>
  <si>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</si>
  <si>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</si>
  <si>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</si>
  <si>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</si>
  <si>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</si>
  <si>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</si>
  <si>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</si>
  <si>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</si>
  <si>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</si>
  <si>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</si>
  <si>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</si>
  <si>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</si>
  <si>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</si>
  <si>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</si>
  <si>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</si>
  <si>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</si>
  <si>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</si>
  <si>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</si>
  <si>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</si>
  <si>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</si>
  <si>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</si>
  <si>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</si>
  <si>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</si>
  <si>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</si>
  <si>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</si>
  <si>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</si>
  <si>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</si>
  <si>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</si>
  <si>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</si>
  <si>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</si>
  <si>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</si>
  <si>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</si>
  <si>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</si>
  <si>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</si>
  <si>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</si>
  <si>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</si>
  <si>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</si>
  <si>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</si>
  <si>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</si>
  <si>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</si>
  <si>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</si>
  <si>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</si>
  <si>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</si>
  <si>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</si>
  <si>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</si>
  <si>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</si>
  <si>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</si>
  <si>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</si>
  <si>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</si>
  <si>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</si>
  <si>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</si>
  <si>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</si>
  <si>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</si>
  <si>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</si>
  <si>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</si>
  <si>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</si>
  <si>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</si>
  <si>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</si>
  <si>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</si>
  <si>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</si>
  <si>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</si>
  <si>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</si>
  <si>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</si>
  <si>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</si>
  <si>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</si>
  <si>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</si>
  <si>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</si>
  <si>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</si>
  <si>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</si>
  <si>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</si>
  <si>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</si>
  <si>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</si>
  <si>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</si>
  <si>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</si>
  <si>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</si>
  <si>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</si>
  <si>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</si>
  <si>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</si>
  <si>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</si>
  <si>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</si>
  <si>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</si>
  <si>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</si>
  <si>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</si>
  <si>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</si>
  <si>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</si>
  <si>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</si>
  <si>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</si>
  <si>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</si>
  <si>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</si>
  <si>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</si>
  <si>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</si>
  <si>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</si>
  <si>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</si>
  <si>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</si>
  <si>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</si>
  <si>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</si>
  <si>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</si>
  <si>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</si>
  <si>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</si>
  <si>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</si>
  <si>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</si>
  <si>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</si>
  <si>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</si>
  <si>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</si>
  <si>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</si>
  <si>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</si>
  <si>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</si>
  <si>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</si>
  <si>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</si>
  <si>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</si>
  <si>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</si>
  <si>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</si>
  <si>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</si>
  <si>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</si>
  <si>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</si>
  <si>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</si>
  <si>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</si>
  <si>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</si>
  <si>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</si>
  <si>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</si>
  <si>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</si>
  <si>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</si>
  <si>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</si>
  <si>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</si>
  <si>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</si>
  <si>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</si>
  <si>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</si>
  <si>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</si>
  <si>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</si>
  <si>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</si>
  <si>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</si>
  <si>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</si>
  <si>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</si>
  <si>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</si>
  <si>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</si>
  <si>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</si>
  <si>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</si>
  <si>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</si>
  <si>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</si>
  <si>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</si>
  <si>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</si>
  <si>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</si>
  <si>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</si>
  <si>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</si>
  <si>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</si>
  <si>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</si>
  <si>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</si>
  <si>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</si>
  <si>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</si>
  <si>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</si>
  <si>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</si>
  <si>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</si>
  <si>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</si>
  <si>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</si>
  <si>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</si>
  <si>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</si>
  <si>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</si>
  <si>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</si>
  <si>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</si>
  <si>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</si>
  <si>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</si>
  <si>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</si>
  <si>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</si>
  <si>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</si>
  <si>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</si>
  <si>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</si>
  <si>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</si>
  <si>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</si>
  <si>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</si>
  <si>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</si>
  <si>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</si>
  <si>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</si>
  <si>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</si>
  <si>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</si>
  <si>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</si>
  <si>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</si>
  <si>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</si>
  <si>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</si>
  <si>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</si>
  <si>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</si>
  <si>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</si>
  <si>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</si>
  <si>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</si>
  <si>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</si>
  <si>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</si>
  <si>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</si>
  <si>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</si>
  <si>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</si>
  <si>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</si>
  <si>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</si>
  <si>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</si>
  <si>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</si>
  <si>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</si>
  <si>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</si>
  <si>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</si>
  <si>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</si>
  <si>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</si>
  <si>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</si>
  <si>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</si>
  <si>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</si>
  <si>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</si>
  <si>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</si>
  <si>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</si>
  <si>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</si>
  <si>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</si>
  <si>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</si>
  <si>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</si>
  <si>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</si>
  <si>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</si>
  <si>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</si>
  <si>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</si>
  <si>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</si>
  <si>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</si>
  <si>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</si>
  <si>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</si>
  <si>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</si>
  <si>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</si>
  <si>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</si>
  <si>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</si>
  <si>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</si>
  <si>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</si>
  <si>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</si>
  <si>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</si>
  <si>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</si>
  <si>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</si>
  <si>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</si>
  <si>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</si>
  <si>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</si>
  <si>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</si>
  <si>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</si>
  <si>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</si>
  <si>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</si>
  <si>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</si>
  <si>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</si>
  <si>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</si>
  <si>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</si>
  <si>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</si>
  <si>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</si>
  <si>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</si>
  <si>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</si>
  <si>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</si>
  <si>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</si>
  <si>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</si>
  <si>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</si>
  <si>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</si>
  <si>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</si>
  <si>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</si>
  <si>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</si>
  <si>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</si>
  <si>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</si>
  <si>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</si>
  <si>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</si>
  <si>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</si>
  <si>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</si>
  <si>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</si>
  <si>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</si>
  <si>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</si>
  <si>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</si>
  <si>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</si>
  <si>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</si>
  <si>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</si>
  <si>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</si>
  <si>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</si>
  <si>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</si>
  <si>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</si>
  <si>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</si>
  <si>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</si>
  <si>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</si>
  <si>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</si>
  <si>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</si>
  <si>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</si>
  <si>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</si>
  <si>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</si>
  <si>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</si>
  <si>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</si>
  <si>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</si>
  <si>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</si>
  <si>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</si>
  <si>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</si>
  <si>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</si>
  <si>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</si>
  <si>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</si>
  <si>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</si>
  <si>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</si>
  <si>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</si>
  <si>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</si>
  <si>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</si>
  <si>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</si>
  <si>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</si>
  <si>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</si>
  <si>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</si>
  <si>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</si>
  <si>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</si>
  <si>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</si>
  <si>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</si>
  <si>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</si>
  <si>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</si>
  <si>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</si>
  <si>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</si>
  <si>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</si>
  <si>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</si>
  <si>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</si>
  <si>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</si>
  <si>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</si>
  <si>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</si>
  <si>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</si>
  <si>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</si>
  <si>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</si>
  <si>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</si>
  <si>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</si>
  <si>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</si>
  <si>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</si>
  <si>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</si>
  <si>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</si>
  <si>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</si>
  <si>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</si>
  <si>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</si>
  <si>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</si>
  <si>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</si>
  <si>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</si>
  <si>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</si>
  <si>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</si>
  <si>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</si>
  <si>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</si>
  <si>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</si>
  <si>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</si>
  <si>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</si>
  <si>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</si>
  <si>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</si>
  <si>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</si>
  <si>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</si>
  <si>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</si>
  <si>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</si>
  <si>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</si>
  <si>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</si>
  <si>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</si>
  <si>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</si>
  <si>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</si>
  <si>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</si>
  <si>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</si>
  <si>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</si>
  <si>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</si>
  <si>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</si>
  <si>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</si>
  <si>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</si>
  <si>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</si>
  <si>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</si>
  <si>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</si>
  <si>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</si>
  <si>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</si>
  <si>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</si>
  <si>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</si>
  <si>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</si>
  <si>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</si>
  <si>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</si>
  <si>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</si>
  <si>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</si>
  <si>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</si>
  <si>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</si>
  <si>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</si>
  <si>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</si>
  <si>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</si>
  <si>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</si>
  <si>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</si>
  <si>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</si>
  <si>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</si>
  <si>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</si>
  <si>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</si>
  <si>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</si>
  <si>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</si>
  <si>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</si>
  <si>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</si>
  <si>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</si>
  <si>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</si>
  <si>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</si>
  <si>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</si>
  <si>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</si>
  <si>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</si>
  <si>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</si>
  <si>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</si>
  <si>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</si>
  <si>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</si>
  <si>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</si>
  <si>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</si>
  <si>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</si>
  <si>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</si>
  <si>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</si>
  <si>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</si>
  <si>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</si>
  <si>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</si>
  <si>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</si>
  <si>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</si>
  <si>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</si>
  <si>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</si>
  <si>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</si>
  <si>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</si>
  <si>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</si>
  <si>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</si>
  <si>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</si>
  <si>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</si>
  <si>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</si>
  <si>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</si>
  <si>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</si>
  <si>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</si>
  <si>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</si>
  <si>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</si>
  <si>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</si>
  <si>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</si>
  <si>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</si>
  <si>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</si>
  <si>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</si>
  <si>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</si>
  <si>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</si>
  <si>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</si>
  <si>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</si>
  <si>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</si>
  <si>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</si>
  <si>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</si>
  <si>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</si>
  <si>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</si>
  <si>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</si>
  <si>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</si>
  <si>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</si>
  <si>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</si>
  <si>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</si>
  <si>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</si>
  <si>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</si>
  <si>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</si>
  <si>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</si>
  <si>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</si>
  <si>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</si>
  <si>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</si>
  <si>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</si>
  <si>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</si>
  <si>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</si>
  <si>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</si>
  <si>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</si>
  <si>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</si>
  <si>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</si>
  <si>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</si>
  <si>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</si>
  <si>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</si>
  <si>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</si>
  <si>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</si>
  <si>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</si>
  <si>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</si>
  <si>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</si>
  <si>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</si>
  <si>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</si>
  <si>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</si>
  <si>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</si>
  <si>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</si>
  <si>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</si>
  <si>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</si>
  <si>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</si>
  <si>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</si>
  <si>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</si>
  <si>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</si>
  <si>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</si>
  <si>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</si>
  <si>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</si>
  <si>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</si>
  <si>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</si>
  <si>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</si>
  <si>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</si>
  <si>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</si>
  <si>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</si>
  <si>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</si>
  <si>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</si>
  <si>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</si>
  <si>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</si>
  <si>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</si>
  <si>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</si>
  <si>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</si>
  <si>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</si>
  <si>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</si>
  <si>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</si>
  <si>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</si>
  <si>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</si>
  <si>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</si>
  <si>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</si>
  <si>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</si>
  <si>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</si>
  <si>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</si>
  <si>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</si>
  <si>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</si>
  <si>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</si>
  <si>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</si>
  <si>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</si>
  <si>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</si>
  <si>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</si>
  <si>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</si>
  <si>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</si>
  <si>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</si>
  <si>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</si>
  <si>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</si>
  <si>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</si>
  <si>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</si>
  <si>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</si>
  <si>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</si>
  <si>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</si>
  <si>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</si>
  <si>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</si>
  <si>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</si>
  <si>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</si>
  <si>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</si>
  <si>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</si>
  <si>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</si>
  <si>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</si>
  <si>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</si>
  <si>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</si>
  <si>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</si>
  <si>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</si>
  <si>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</si>
  <si>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</si>
  <si>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</si>
  <si>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</si>
  <si>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</si>
  <si>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</si>
  <si>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</si>
  <si>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</si>
  <si>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</si>
  <si>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</si>
  <si>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</si>
  <si>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</si>
  <si>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</si>
  <si>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</si>
  <si>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</si>
  <si>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</si>
  <si>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</si>
  <si>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</si>
  <si>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</si>
  <si>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</si>
  <si>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</si>
  <si>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</si>
  <si>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</si>
  <si>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</si>
  <si>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</si>
  <si>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</si>
  <si>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</si>
  <si>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</si>
  <si>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</si>
  <si>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</si>
  <si>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</si>
  <si>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</si>
  <si>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</si>
  <si>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</si>
  <si>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</si>
  <si>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</si>
  <si>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</si>
  <si>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</si>
  <si>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</si>
  <si>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</si>
  <si>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</si>
  <si>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</si>
  <si>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</si>
  <si>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</si>
  <si>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</si>
  <si>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</si>
  <si>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</si>
  <si>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</si>
  <si>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</si>
  <si>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</si>
  <si>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</si>
  <si>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</si>
  <si>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</si>
  <si>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</si>
  <si>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</si>
  <si>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</si>
  <si>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</si>
  <si>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</si>
  <si>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</si>
  <si>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</si>
  <si>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</si>
  <si>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</si>
  <si>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</si>
  <si>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</si>
  <si>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</si>
  <si>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</si>
  <si>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</si>
  <si>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</si>
  <si>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</si>
  <si>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</si>
  <si>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</si>
  <si>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</si>
  <si>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</si>
  <si>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</si>
  <si>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</si>
  <si>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</si>
  <si>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</si>
  <si>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</si>
  <si>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</si>
  <si>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</si>
  <si>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</si>
  <si>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</si>
  <si>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</si>
  <si>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</si>
  <si>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</si>
  <si>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</si>
  <si>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</si>
  <si>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</si>
  <si>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</si>
  <si>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</si>
  <si>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</si>
  <si>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</si>
  <si>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</si>
  <si>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</si>
  <si>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</si>
  <si>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</si>
  <si>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</si>
  <si>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</si>
  <si>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</si>
  <si>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</si>
  <si>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</si>
  <si>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</si>
  <si>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</si>
  <si>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</si>
  <si>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</si>
  <si>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</si>
  <si>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</si>
  <si>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</si>
  <si>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</si>
  <si>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</si>
  <si>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</si>
  <si>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</si>
  <si>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</si>
  <si>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</si>
  <si>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</si>
  <si>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</si>
  <si>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</si>
  <si>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</si>
  <si>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</si>
  <si>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</si>
  <si>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</si>
  <si>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</si>
  <si>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</si>
  <si>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</si>
  <si>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</si>
  <si>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</si>
  <si>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</si>
  <si>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</si>
  <si>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</si>
  <si>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</si>
  <si>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</si>
  <si>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</si>
  <si>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</si>
  <si>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</si>
  <si>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</si>
  <si>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</si>
  <si>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</si>
  <si>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</si>
  <si>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</si>
  <si>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</si>
  <si>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</si>
  <si>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</si>
  <si>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</si>
  <si>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</si>
  <si>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</si>
  <si>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</si>
  <si>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</si>
  <si>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</si>
  <si>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</si>
  <si>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</si>
  <si>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</si>
  <si>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</si>
  <si>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</si>
  <si>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</si>
  <si>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</si>
  <si>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</si>
  <si>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</si>
  <si>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</si>
  <si>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</si>
  <si>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</si>
  <si>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</si>
  <si>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</si>
  <si>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</si>
  <si>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</si>
  <si>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</si>
  <si>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</si>
  <si>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</si>
  <si>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</si>
  <si>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</si>
  <si>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</si>
  <si>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</si>
  <si>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</si>
  <si>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</si>
  <si>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</si>
  <si>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</si>
  <si>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</si>
  <si>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</si>
  <si>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</si>
  <si>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</si>
  <si>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</si>
  <si>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</si>
  <si>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</si>
  <si>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</si>
  <si>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</si>
  <si>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</si>
  <si>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</si>
  <si>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</si>
  <si>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</si>
  <si>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</si>
  <si>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</si>
  <si>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</si>
  <si>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</si>
  <si>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</si>
  <si>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</si>
  <si>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</si>
  <si>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</si>
  <si>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</si>
  <si>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</si>
  <si>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</si>
  <si>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</si>
  <si>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</si>
  <si>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</si>
  <si>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</si>
  <si>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</si>
  <si>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</si>
  <si>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</si>
  <si>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</si>
  <si>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</si>
  <si>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</si>
  <si>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</si>
  <si>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</si>
  <si>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</si>
  <si>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</si>
  <si>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</si>
  <si>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</si>
  <si>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</si>
  <si>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</si>
  <si>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</si>
  <si>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</si>
  <si>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</si>
  <si>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</si>
  <si>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</si>
  <si>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</si>
  <si>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</si>
  <si>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</si>
  <si>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</si>
  <si>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</si>
  <si>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</si>
  <si>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</si>
  <si>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</si>
  <si>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</si>
  <si>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</si>
  <si>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</si>
  <si>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</si>
  <si>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</si>
  <si>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</si>
  <si>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</si>
  <si>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</si>
  <si>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</si>
  <si>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</si>
  <si>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</si>
  <si>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</si>
  <si>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</si>
  <si>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</si>
  <si>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</si>
  <si>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</si>
  <si>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</si>
  <si>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</si>
  <si>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</si>
  <si>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</si>
  <si>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</si>
  <si>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</si>
  <si>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</si>
  <si>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</si>
  <si>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</si>
  <si>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</si>
  <si>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</si>
  <si>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</si>
  <si>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</si>
  <si>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</si>
  <si>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</si>
  <si>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</si>
  <si>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</si>
  <si>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</si>
  <si>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</si>
  <si>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</si>
  <si>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</si>
  <si>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</si>
  <si>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</si>
  <si>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</si>
  <si>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</si>
  <si>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</si>
  <si>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</si>
  <si>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</si>
  <si>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</si>
  <si>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</si>
  <si>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</si>
  <si>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</si>
  <si>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</si>
  <si>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</si>
  <si>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</si>
  <si>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</si>
  <si>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</si>
  <si>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</si>
  <si>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</si>
  <si>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</si>
  <si>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</si>
  <si>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</si>
  <si>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</si>
  <si>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</si>
  <si>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</si>
  <si>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</si>
  <si>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</si>
  <si>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</si>
  <si>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</si>
  <si>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</si>
  <si>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</si>
  <si>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</si>
  <si>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</si>
  <si>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</si>
  <si>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</si>
  <si>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</si>
  <si>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</si>
  <si>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</si>
  <si>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</si>
  <si>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</si>
  <si>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</si>
  <si>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</si>
  <si>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</si>
  <si>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</si>
  <si>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</si>
  <si>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</si>
  <si>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</si>
  <si>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</si>
  <si>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</si>
  <si>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</si>
  <si>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</si>
  <si>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</si>
  <si>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</si>
  <si>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</si>
  <si>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</si>
  <si>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</si>
  <si>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</si>
  <si>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</si>
  <si>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</si>
  <si>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</si>
  <si>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</si>
  <si>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</si>
  <si>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</si>
  <si>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</si>
  <si>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</si>
  <si>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</si>
  <si>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</si>
  <si>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</si>
  <si>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</si>
  <si>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</si>
  <si>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</si>
  <si>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</si>
  <si>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</si>
  <si>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</si>
  <si>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</si>
  <si>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</si>
  <si>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</si>
  <si>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</si>
  <si>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</si>
  <si>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</si>
  <si>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</si>
  <si>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</si>
  <si>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</si>
  <si>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</si>
  <si>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</si>
  <si>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</si>
  <si>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</si>
  <si>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</si>
  <si>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</si>
  <si>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</si>
  <si>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</si>
  <si>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</si>
  <si>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</si>
  <si>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</si>
  <si>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</si>
  <si>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</si>
  <si>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</si>
  <si>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</si>
  <si>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</si>
  <si>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</si>
  <si>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</si>
  <si>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</si>
  <si>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</si>
  <si>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</si>
  <si>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</si>
  <si>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</si>
  <si>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</si>
  <si>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</si>
  <si>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</si>
  <si>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</si>
  <si>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</si>
  <si>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</si>
  <si>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</si>
  <si>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</si>
  <si>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</si>
  <si>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</si>
  <si>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</si>
  <si>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</si>
  <si>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</si>
  <si>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</si>
  <si>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</si>
  <si>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</si>
  <si>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</si>
  <si>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</si>
  <si>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</si>
  <si>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</si>
  <si>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</si>
  <si>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</si>
  <si>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</si>
  <si>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</si>
  <si>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</si>
  <si>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</si>
  <si>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</si>
  <si>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</si>
  <si>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</si>
  <si>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</si>
  <si>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</si>
  <si>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</si>
  <si>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</si>
  <si>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</si>
  <si>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</si>
  <si>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</si>
  <si>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</si>
  <si>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</si>
  <si>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</si>
  <si>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</si>
  <si>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</si>
  <si>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</si>
  <si>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</si>
  <si>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</si>
  <si>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</si>
  <si>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</si>
  <si>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</si>
  <si>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</si>
  <si>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</si>
  <si>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</si>
  <si>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</si>
  <si>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</si>
  <si>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</si>
  <si>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</si>
  <si>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</si>
  <si>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</si>
  <si>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</si>
  <si>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</si>
  <si>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</si>
  <si>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</si>
  <si>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</si>
  <si>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</si>
  <si>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</si>
  <si>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</si>
  <si>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</si>
  <si>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</si>
  <si>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</si>
  <si>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</si>
  <si>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</si>
  <si>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</si>
  <si>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</si>
  <si>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</si>
  <si>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</si>
  <si>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</si>
  <si>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</si>
  <si>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</si>
  <si>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</si>
  <si>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</si>
  <si>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</si>
  <si>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</si>
  <si>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</si>
  <si>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</si>
  <si>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</si>
  <si>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</si>
  <si>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</si>
  <si>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</si>
  <si>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</si>
  <si>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</si>
  <si>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</si>
  <si>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</si>
  <si>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</si>
  <si>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</si>
  <si>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</si>
  <si>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</si>
  <si>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</si>
  <si>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</si>
  <si>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</si>
  <si>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</si>
  <si>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</si>
  <si>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</si>
  <si>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</si>
  <si>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</si>
  <si>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</si>
  <si>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</si>
  <si>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</si>
  <si>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</si>
  <si>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</si>
  <si>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</si>
  <si>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</si>
  <si>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</si>
  <si>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</si>
  <si>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</si>
  <si>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</si>
  <si>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</si>
  <si>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</si>
  <si>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</si>
  <si>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</si>
  <si>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</si>
  <si>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</si>
  <si>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</si>
  <si>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</si>
  <si>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</si>
  <si>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</si>
  <si>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</si>
  <si>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</si>
  <si>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</si>
  <si>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</si>
  <si>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</si>
  <si>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</si>
  <si>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</si>
  <si>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</si>
  <si>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</si>
  <si>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</si>
  <si>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</si>
  <si>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</si>
  <si>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</si>
  <si>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</si>
  <si>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</si>
  <si>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</si>
  <si>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</si>
  <si>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</si>
  <si>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</si>
  <si>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</si>
  <si>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</si>
  <si>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</si>
  <si>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</si>
  <si>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</si>
  <si>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</si>
  <si>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</si>
  <si>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</si>
  <si>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</si>
  <si>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</si>
  <si>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</si>
  <si>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</si>
  <si>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</si>
  <si>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</si>
  <si>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</si>
  <si>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</si>
  <si>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</si>
  <si>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</si>
  <si>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</si>
  <si>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</si>
  <si>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</si>
  <si>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</si>
  <si>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</si>
  <si>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</si>
  <si>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</si>
  <si>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</si>
  <si>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</si>
  <si>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</si>
  <si>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</si>
  <si>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</si>
  <si>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</si>
  <si>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</si>
  <si>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</si>
  <si>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</si>
  <si>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</si>
  <si>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</si>
  <si>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</si>
  <si>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</si>
  <si>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</si>
  <si>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</si>
  <si>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</si>
  <si>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</si>
  <si>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</si>
  <si>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</si>
  <si>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</si>
  <si>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</si>
  <si>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</si>
  <si>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</si>
  <si>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</si>
  <si>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</si>
  <si>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</si>
  <si>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</si>
  <si>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</si>
  <si>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</si>
  <si>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</si>
  <si>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</si>
  <si>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</si>
  <si>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</si>
  <si>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</si>
  <si>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</si>
  <si>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</si>
  <si>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</si>
  <si>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</si>
  <si>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</si>
  <si>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</si>
  <si>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</si>
  <si>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</si>
  <si>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</si>
  <si>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</si>
  <si>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</si>
  <si>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</si>
  <si>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</si>
  <si>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</si>
  <si>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</si>
  <si>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</si>
  <si>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</si>
  <si>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</si>
  <si>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</si>
  <si>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</si>
  <si>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</si>
  <si>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</si>
  <si>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</si>
  <si>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</si>
  <si>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</si>
  <si>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</si>
  <si>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</si>
  <si>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</si>
  <si>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</si>
  <si>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</si>
  <si>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</si>
  <si>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</si>
  <si>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</si>
  <si>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</si>
  <si>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</si>
  <si>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</si>
  <si>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</si>
  <si>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</si>
  <si>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</si>
  <si>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</si>
  <si>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</si>
  <si>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</si>
  <si>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</si>
  <si>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</si>
  <si>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</si>
  <si>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</si>
  <si>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</si>
  <si>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</si>
  <si>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</si>
  <si>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</si>
  <si>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</si>
  <si>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</si>
  <si>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</si>
  <si>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</si>
  <si>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</si>
  <si>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</si>
  <si>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</si>
  <si>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</si>
  <si>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</si>
  <si>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</si>
  <si>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</si>
  <si>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</si>
  <si>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</si>
  <si>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</si>
  <si>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</si>
  <si>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</si>
  <si>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</si>
  <si>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</si>
  <si>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</si>
  <si>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</si>
  <si>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</si>
  <si>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</si>
  <si>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</si>
  <si>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</si>
  <si>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</si>
  <si>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</si>
  <si>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</si>
  <si>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</si>
  <si>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</si>
  <si>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</si>
  <si>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</si>
  <si>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</si>
  <si>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</si>
  <si>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</si>
  <si>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</si>
  <si>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</si>
  <si>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</si>
  <si>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</si>
  <si>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</si>
  <si>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</si>
  <si>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</si>
  <si>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</si>
  <si>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</si>
  <si>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</si>
  <si>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</si>
  <si>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</si>
  <si>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</si>
  <si>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</si>
  <si>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</si>
  <si>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</si>
  <si>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</si>
  <si>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</si>
  <si>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</si>
  <si>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</si>
  <si>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</si>
  <si>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</si>
  <si>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</si>
  <si>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</si>
  <si>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</si>
  <si>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</si>
  <si>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</si>
  <si>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</si>
  <si>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</si>
  <si>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</si>
  <si>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</si>
  <si>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</si>
  <si>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</si>
  <si>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</si>
  <si>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</si>
  <si>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</si>
  <si>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</si>
  <si>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</si>
  <si>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</si>
  <si>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</si>
  <si>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</si>
  <si>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</si>
  <si>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</si>
  <si>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</si>
  <si>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</si>
  <si>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</si>
  <si>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</si>
  <si>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</si>
  <si>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</si>
  <si>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</si>
  <si>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</si>
  <si>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</si>
  <si>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</si>
  <si>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</si>
  <si>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</si>
  <si>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</si>
  <si>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</si>
  <si>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</si>
  <si>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</si>
  <si>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</si>
  <si>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</si>
  <si>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</si>
  <si>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</si>
  <si>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</si>
  <si>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</si>
  <si>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</si>
  <si>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</si>
  <si>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</si>
  <si>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</si>
  <si>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</si>
  <si>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</si>
  <si>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</si>
  <si>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</si>
  <si>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</si>
  <si>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</si>
  <si>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</si>
  <si>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</si>
  <si>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</si>
  <si>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</si>
  <si>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</si>
  <si>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</si>
  <si>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</si>
  <si>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</si>
  <si>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</si>
  <si>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</si>
  <si>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</si>
  <si>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</si>
  <si>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</si>
  <si>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</si>
  <si>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</si>
  <si>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</si>
  <si>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</si>
  <si>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</si>
  <si>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</si>
  <si>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</si>
  <si>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</si>
  <si>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</si>
  <si>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</si>
  <si>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</si>
  <si>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</si>
  <si>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</si>
  <si>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</si>
  <si>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</si>
  <si>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</si>
  <si>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</si>
  <si>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</si>
  <si>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</si>
  <si>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</si>
  <si>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</si>
  <si>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</si>
  <si>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</si>
  <si>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</si>
  <si>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</si>
  <si>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</si>
  <si>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</si>
  <si>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</si>
  <si>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</si>
  <si>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</si>
  <si>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</si>
  <si>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</si>
  <si>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</si>
  <si>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</si>
  <si>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</si>
  <si>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</si>
  <si>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</si>
  <si>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</si>
  <si>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</si>
  <si>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</si>
  <si>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</si>
  <si>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</si>
  <si>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</si>
  <si>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</si>
  <si>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</si>
  <si>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</si>
  <si>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</si>
  <si>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</si>
  <si>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</si>
  <si>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</si>
  <si>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</si>
  <si>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</si>
  <si>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</si>
  <si>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</si>
  <si>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</si>
  <si>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</si>
  <si>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</si>
  <si>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</si>
  <si>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</si>
  <si>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</si>
  <si>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</si>
  <si>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</si>
  <si>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</si>
  <si>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</si>
  <si>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</si>
  <si>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</si>
  <si>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</si>
  <si>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</si>
  <si>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</si>
  <si>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</si>
  <si>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</si>
  <si>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</si>
  <si>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</si>
  <si>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</si>
  <si>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</si>
  <si>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</si>
  <si>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</si>
  <si>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</si>
  <si>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</si>
  <si>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</si>
  <si>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</si>
  <si>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</si>
  <si>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</si>
  <si>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</si>
  <si>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</si>
  <si>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</si>
  <si>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</si>
  <si>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</si>
  <si>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</si>
  <si>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</si>
  <si>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</si>
  <si>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</si>
  <si>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</si>
  <si>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</si>
  <si>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</si>
  <si>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</si>
  <si>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</si>
  <si>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</si>
  <si>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</si>
  <si>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</si>
  <si>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</si>
  <si>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</si>
  <si>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</si>
  <si>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</si>
  <si>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</si>
  <si>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</si>
  <si>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</si>
  <si>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</si>
  <si>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</si>
  <si>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</si>
  <si>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</si>
  <si>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</si>
  <si>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</si>
  <si>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</si>
  <si>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</si>
  <si>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</si>
  <si>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</si>
  <si>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</si>
  <si>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</si>
  <si>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</si>
  <si>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</si>
  <si>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</si>
  <si>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</si>
  <si>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</si>
  <si>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</si>
  <si>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</si>
  <si>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</si>
  <si>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</si>
  <si>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</si>
  <si>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</si>
  <si>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</si>
  <si>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</si>
  <si>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</si>
  <si>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</si>
  <si>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</si>
  <si>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</si>
  <si>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</si>
  <si>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</si>
  <si>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</si>
  <si>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</si>
  <si>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</si>
  <si>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</si>
  <si>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</si>
  <si>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</si>
  <si>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</si>
  <si>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</si>
  <si>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</si>
  <si>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</si>
  <si>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</si>
  <si>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</si>
  <si>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</si>
  <si>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</si>
  <si>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</si>
  <si>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</si>
  <si>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</si>
  <si>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</si>
  <si>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</si>
  <si>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</si>
  <si>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</si>
  <si>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</si>
  <si>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</si>
  <si>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</si>
  <si>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</si>
  <si>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</si>
  <si>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</si>
  <si>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</si>
  <si>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</si>
  <si>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</si>
  <si>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</si>
  <si>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</si>
  <si>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</si>
  <si>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</si>
  <si>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</si>
  <si>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</si>
  <si>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</si>
  <si>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</si>
  <si>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</si>
  <si>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</si>
  <si>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</si>
  <si>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</si>
  <si>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</si>
  <si>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</si>
  <si>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</si>
  <si>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</si>
  <si>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</si>
  <si>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</si>
  <si>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</si>
  <si>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</si>
  <si>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</si>
  <si>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</si>
  <si>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</si>
  <si>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</si>
  <si>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</si>
  <si>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</si>
  <si>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</si>
  <si>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</si>
  <si>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</si>
  <si>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</si>
  <si>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</si>
  <si>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</si>
  <si>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</si>
  <si>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</si>
  <si>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</si>
  <si>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</si>
  <si>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</si>
  <si>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</si>
  <si>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</si>
  <si>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</si>
  <si>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</si>
  <si>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</si>
  <si>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</si>
  <si>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</si>
  <si>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</si>
  <si>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</si>
  <si>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</si>
  <si>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</si>
  <si>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</si>
  <si>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</si>
  <si>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</si>
  <si>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</si>
  <si>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</si>
  <si>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</si>
  <si>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</si>
  <si>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</si>
  <si>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</si>
  <si>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</si>
  <si>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</si>
  <si>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</si>
  <si>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</si>
  <si>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</si>
  <si>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</si>
  <si>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</si>
  <si>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</si>
  <si>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</si>
  <si>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</si>
  <si>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</si>
  <si>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</si>
  <si>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</si>
  <si>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</si>
  <si>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</si>
  <si>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</si>
  <si>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</si>
  <si>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</si>
  <si>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</si>
  <si>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</si>
  <si>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</si>
  <si>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</si>
  <si>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</si>
  <si>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</si>
  <si>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</si>
  <si>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</si>
  <si>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</si>
  <si>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</si>
  <si>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</si>
  <si>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</si>
  <si>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</si>
  <si>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</si>
  <si>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</si>
  <si>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</si>
  <si>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</si>
  <si>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</si>
  <si>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</si>
  <si>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</si>
  <si>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</si>
  <si>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</si>
  <si>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</si>
  <si>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</si>
  <si>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</si>
  <si>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</si>
  <si>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</si>
  <si>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</si>
  <si>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</si>
  <si>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</si>
  <si>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</si>
  <si>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</si>
  <si>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</si>
  <si>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</si>
  <si>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</si>
  <si>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</si>
  <si>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</si>
  <si>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</si>
  <si>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</si>
  <si>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</si>
  <si>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</si>
  <si>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</si>
  <si>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</si>
  <si>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</si>
  <si>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</si>
  <si>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</si>
  <si>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</si>
  <si>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</si>
  <si>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</si>
  <si>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</si>
  <si>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</si>
  <si>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</si>
  <si>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</si>
  <si>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</si>
  <si>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</si>
  <si>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</si>
  <si>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</si>
  <si>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</si>
  <si>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</si>
  <si>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</si>
  <si>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</si>
  <si>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</si>
  <si>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</si>
  <si>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</si>
  <si>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</si>
  <si>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</si>
  <si>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</si>
  <si>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</si>
  <si>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</si>
  <si>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</si>
  <si>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</si>
  <si>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</si>
  <si>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</si>
  <si>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</si>
  <si>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</si>
  <si>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</si>
  <si>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</si>
  <si>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</si>
  <si>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</si>
  <si>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</si>
  <si>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</si>
  <si>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</si>
  <si>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</si>
  <si>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</si>
  <si>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</si>
  <si>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</si>
  <si>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</si>
  <si>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</si>
  <si>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</si>
  <si>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</si>
  <si>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</si>
  <si>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</si>
  <si>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</si>
  <si>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</si>
  <si>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</si>
  <si>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</si>
  <si>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</si>
  <si>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</si>
  <si>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</si>
  <si>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</si>
  <si>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</si>
  <si>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</si>
  <si>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</si>
  <si>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</si>
  <si>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</si>
  <si>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</si>
  <si>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</si>
  <si>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</si>
  <si>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</si>
  <si>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</si>
  <si>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</si>
  <si>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</si>
  <si>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</si>
  <si>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</si>
  <si>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</si>
  <si>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</si>
  <si>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</si>
  <si>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</si>
  <si>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</si>
  <si>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</si>
  <si>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</si>
  <si>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</si>
  <si>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</si>
  <si>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</si>
  <si>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</si>
  <si>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</si>
  <si>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</si>
  <si>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</si>
  <si>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</si>
  <si>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</si>
  <si>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</si>
  <si>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</si>
  <si>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</si>
  <si>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</si>
  <si>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</si>
  <si>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</si>
  <si>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</si>
  <si>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</si>
  <si>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</si>
  <si>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</si>
  <si>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</si>
  <si>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</si>
  <si>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</si>
  <si>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</si>
  <si>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</si>
  <si>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</si>
  <si>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</si>
  <si>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</si>
  <si>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</si>
  <si>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</si>
  <si>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</si>
  <si>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</si>
  <si>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</si>
  <si>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</si>
  <si>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</si>
  <si>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</si>
  <si>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</si>
  <si>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</si>
  <si>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</si>
  <si>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</si>
  <si>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</si>
  <si>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</si>
  <si>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</si>
  <si>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</si>
  <si>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</si>
  <si>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</si>
  <si>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</si>
  <si>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</si>
  <si>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</si>
  <si>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</si>
  <si>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</si>
  <si>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</si>
  <si>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</si>
  <si>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</si>
  <si>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</si>
  <si>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</si>
  <si>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</si>
  <si>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</si>
  <si>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</si>
  <si>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</si>
  <si>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</si>
  <si>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</si>
  <si>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</si>
  <si>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</si>
  <si>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</si>
  <si>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</si>
  <si>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</si>
  <si>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</si>
  <si>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</si>
  <si>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</si>
  <si>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</si>
  <si>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</si>
  <si>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</si>
  <si>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</si>
  <si>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</si>
  <si>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</si>
  <si>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</si>
  <si>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</si>
  <si>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</si>
  <si>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</si>
  <si>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</si>
  <si>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</si>
  <si>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</si>
  <si>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</si>
  <si>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</si>
  <si>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</si>
  <si>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</si>
  <si>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</si>
  <si>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</si>
  <si>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</si>
  <si>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</si>
  <si>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</si>
  <si>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</si>
  <si>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</si>
  <si>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</si>
  <si>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</si>
  <si>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</si>
  <si>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</si>
  <si>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</si>
  <si>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</si>
  <si>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</si>
  <si>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</si>
  <si>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</si>
  <si>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</si>
  <si>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</si>
  <si>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</si>
  <si>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</si>
  <si>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</si>
  <si>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</si>
  <si>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</si>
  <si>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</si>
  <si>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</si>
  <si>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</si>
  <si>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</si>
  <si>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</si>
  <si>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</si>
  <si>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</si>
  <si>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</si>
  <si>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</si>
  <si>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</si>
  <si>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</si>
  <si>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</si>
  <si>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</si>
  <si>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</si>
  <si>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</si>
  <si>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</si>
  <si>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</si>
  <si>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</si>
  <si>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</si>
  <si>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</si>
  <si>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</si>
  <si>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</si>
  <si>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</si>
  <si>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</si>
  <si>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</si>
  <si>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</si>
  <si>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</si>
  <si>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</si>
  <si>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</si>
  <si>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</si>
  <si>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</si>
  <si>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</si>
  <si>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</si>
  <si>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</si>
  <si>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</si>
  <si>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</si>
  <si>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</si>
  <si>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</si>
  <si>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</si>
  <si>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</si>
  <si>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</si>
  <si>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</si>
  <si>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</si>
  <si>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</si>
  <si>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</si>
  <si>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</si>
  <si>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</si>
  <si>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</si>
  <si>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</si>
  <si>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</si>
  <si>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</si>
  <si>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</si>
  <si>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</si>
  <si>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</si>
  <si>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</si>
  <si>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</si>
  <si>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</si>
  <si>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</si>
  <si>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</si>
  <si>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</si>
  <si>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</si>
  <si>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</si>
  <si>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</si>
  <si>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</si>
  <si>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</si>
  <si>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</si>
  <si>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</si>
  <si>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</si>
  <si>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</si>
  <si>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</si>
  <si>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</si>
  <si>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</si>
  <si>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</si>
  <si>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</si>
  <si>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</si>
  <si>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</si>
  <si>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</si>
  <si>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</si>
  <si>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</si>
  <si>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</si>
  <si>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</si>
  <si>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</si>
  <si>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</si>
  <si>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</si>
  <si>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</si>
  <si>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</si>
  <si>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</si>
  <si>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</si>
  <si>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</si>
  <si>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</si>
  <si>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</si>
  <si>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</si>
  <si>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</si>
  <si>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</si>
  <si>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</si>
  <si>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</si>
  <si>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</si>
  <si>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</si>
  <si>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</si>
  <si>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</si>
  <si>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</si>
  <si>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</si>
  <si>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</si>
  <si>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</si>
  <si>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</si>
  <si>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</si>
  <si>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</si>
  <si>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</si>
  <si>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</si>
  <si>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</si>
  <si>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</si>
  <si>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</si>
  <si>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</si>
  <si>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</si>
  <si>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</si>
  <si>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</si>
  <si>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</si>
  <si>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</si>
  <si>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</si>
  <si>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</si>
  <si>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</si>
  <si>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</si>
  <si>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</si>
  <si>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</si>
  <si>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</si>
  <si>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</si>
  <si>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</si>
  <si>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</si>
  <si>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</si>
  <si>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</si>
  <si>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</si>
  <si>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</si>
  <si>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</si>
  <si>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</si>
  <si>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</si>
  <si>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</si>
  <si>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</si>
  <si>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</si>
  <si>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</si>
  <si>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</si>
  <si>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</si>
  <si>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</si>
  <si>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</si>
  <si>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</si>
  <si>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</si>
  <si>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</si>
  <si>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</si>
  <si>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</si>
  <si>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</si>
  <si>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</si>
  <si>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</si>
  <si>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</si>
  <si>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</si>
  <si>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</si>
  <si>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</si>
  <si>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</si>
  <si>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</si>
  <si>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</si>
  <si>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</si>
  <si>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</si>
  <si>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</si>
  <si>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</si>
  <si>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</si>
  <si>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</si>
  <si>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</si>
  <si>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</si>
  <si>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</si>
  <si>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</si>
  <si>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</si>
  <si>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</si>
  <si>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</si>
  <si>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</si>
  <si>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</si>
  <si>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</si>
  <si>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</si>
  <si>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</si>
  <si>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</si>
  <si>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</si>
  <si>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</si>
  <si>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</si>
  <si>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</si>
  <si>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</si>
  <si>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</si>
  <si>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</si>
  <si>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</si>
  <si>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</si>
  <si>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</si>
  <si>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</si>
  <si>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</si>
  <si>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</si>
  <si>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</si>
  <si>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</si>
  <si>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</si>
  <si>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</si>
  <si>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</si>
  <si>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</si>
  <si>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</si>
  <si>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</si>
  <si>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</si>
  <si>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</si>
  <si>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</si>
  <si>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</si>
  <si>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</si>
  <si>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</si>
  <si>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</si>
  <si>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</si>
  <si>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</si>
  <si>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</si>
  <si>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</si>
  <si>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</si>
  <si>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</si>
  <si>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</si>
  <si>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</si>
  <si>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</si>
  <si>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</si>
  <si>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</si>
  <si>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</si>
  <si>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</si>
  <si>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</si>
  <si>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</si>
  <si>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</si>
  <si>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</si>
  <si>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</si>
  <si>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</si>
  <si>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</si>
  <si>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</si>
  <si>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</si>
  <si>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</si>
  <si>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</si>
  <si>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</si>
  <si>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</si>
  <si>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</si>
  <si>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</si>
  <si>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</si>
  <si>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</si>
  <si>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</si>
  <si>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</si>
  <si>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</si>
  <si>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</si>
  <si>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</si>
  <si>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</si>
  <si>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</si>
  <si>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</si>
  <si>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</si>
  <si>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</si>
  <si>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</si>
  <si>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</si>
  <si>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</si>
  <si>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</si>
  <si>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</si>
  <si>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</si>
  <si>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</si>
  <si>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</si>
  <si>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</si>
  <si>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</si>
  <si>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</si>
  <si>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</si>
  <si>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</si>
  <si>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</si>
  <si>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</si>
  <si>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</si>
  <si>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</si>
  <si>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</si>
  <si>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</si>
  <si>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</si>
  <si>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</si>
  <si>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</si>
  <si>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</si>
  <si>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</si>
  <si>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</si>
  <si>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</si>
  <si>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</si>
  <si>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</si>
  <si>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</si>
  <si>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</si>
  <si>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</si>
  <si>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</si>
  <si>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</si>
  <si>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</si>
  <si>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</si>
  <si>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</si>
  <si>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</si>
  <si>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</si>
  <si>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</si>
  <si>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</si>
  <si>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</si>
  <si>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</si>
  <si>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</si>
  <si>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</si>
  <si>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</si>
  <si>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</si>
  <si>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</si>
  <si>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</si>
  <si>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</si>
  <si>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</si>
  <si>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</si>
  <si>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</si>
  <si>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</si>
  <si>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</si>
  <si>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</si>
  <si>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</si>
  <si>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</si>
  <si>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</si>
  <si>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</si>
  <si>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</si>
  <si>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</si>
  <si>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</si>
  <si>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</si>
  <si>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</si>
  <si>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</si>
  <si>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</si>
  <si>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</si>
  <si>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</si>
  <si>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</si>
  <si>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</si>
  <si>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</si>
  <si>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</si>
  <si>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</si>
  <si>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</si>
  <si>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</si>
  <si>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</si>
  <si>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</si>
  <si>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</si>
  <si>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</si>
  <si>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</si>
  <si>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</si>
  <si>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</si>
  <si>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</si>
  <si>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</si>
  <si>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</si>
  <si>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</si>
  <si>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</si>
  <si>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</si>
  <si>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</si>
  <si>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</si>
  <si>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</si>
  <si>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</si>
  <si>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</si>
  <si>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</si>
  <si>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</si>
  <si>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</si>
  <si>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</si>
  <si>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</si>
  <si>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</si>
  <si>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</si>
  <si>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</si>
  <si>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</si>
  <si>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</si>
  <si>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</si>
  <si>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</si>
  <si>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</si>
  <si>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</si>
  <si>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</si>
  <si>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</si>
  <si>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</si>
  <si>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</si>
  <si>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</si>
  <si>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</si>
  <si>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</si>
  <si>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</si>
  <si>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</si>
  <si>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</si>
  <si>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</si>
  <si>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</si>
  <si>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</si>
  <si>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</si>
  <si>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</si>
  <si>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</si>
  <si>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</si>
  <si>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</si>
  <si>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</si>
  <si>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</si>
  <si>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</si>
  <si>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</si>
  <si>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</si>
  <si>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</si>
  <si>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</si>
  <si>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</si>
  <si>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</si>
  <si>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</si>
  <si>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</si>
  <si>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</si>
  <si>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</si>
  <si>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</si>
  <si>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</si>
  <si>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</si>
  <si>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</si>
  <si>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</si>
  <si>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</si>
  <si>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</si>
  <si>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</si>
  <si>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</si>
  <si>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</si>
  <si>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</si>
  <si>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</si>
  <si>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</si>
  <si>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</si>
  <si>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</si>
  <si>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</si>
  <si>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</si>
  <si>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</si>
  <si>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</si>
  <si>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</si>
  <si>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</si>
  <si>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</si>
  <si>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</si>
  <si>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</si>
  <si>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</si>
  <si>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</si>
  <si>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</si>
  <si>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</si>
  <si>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</si>
  <si>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</si>
  <si>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</si>
  <si>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</si>
  <si>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</si>
  <si>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</si>
  <si>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</si>
  <si>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</si>
  <si>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</si>
  <si>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</si>
  <si>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</si>
  <si>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</si>
  <si>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</si>
  <si>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</si>
  <si>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</si>
  <si>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</si>
  <si>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</si>
  <si>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</si>
  <si>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</si>
  <si>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</si>
  <si>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</si>
  <si>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</si>
  <si>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</si>
  <si>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</si>
  <si>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</si>
  <si>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</si>
  <si>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</si>
  <si>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</si>
  <si>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</si>
  <si>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</si>
  <si>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</si>
  <si>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</si>
  <si>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</si>
  <si>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</si>
  <si>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</si>
  <si>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</si>
  <si>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</si>
  <si>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</si>
  <si>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</si>
  <si>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</si>
  <si>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</si>
  <si>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</si>
  <si>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</si>
  <si>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</si>
  <si>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</si>
  <si>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</si>
  <si>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</si>
  <si>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</si>
  <si>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</si>
  <si>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</si>
  <si>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</si>
  <si>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</si>
  <si>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</si>
  <si>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</si>
  <si>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</si>
  <si>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</si>
  <si>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</si>
  <si>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</si>
  <si>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</si>
  <si>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</si>
  <si>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</si>
  <si>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</si>
  <si>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</si>
  <si>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</si>
  <si>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</si>
  <si>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</si>
  <si>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</si>
  <si>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</si>
  <si>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</si>
  <si>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</si>
  <si>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</si>
  <si>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</si>
  <si>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</si>
  <si>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</si>
  <si>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</si>
  <si>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</si>
  <si>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</si>
  <si>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</si>
  <si>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</si>
  <si>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</si>
  <si>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</si>
  <si>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</si>
  <si>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</si>
  <si>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</si>
  <si>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</si>
  <si>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</si>
  <si>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</si>
  <si>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</si>
  <si>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</si>
  <si>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</si>
  <si>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</si>
  <si>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</si>
  <si>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</si>
  <si>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</si>
  <si>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</si>
  <si>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</si>
  <si>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</si>
  <si>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</si>
  <si>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</si>
  <si>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</si>
  <si>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</si>
  <si>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</si>
  <si>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</si>
  <si>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</si>
  <si>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</si>
  <si>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</si>
  <si>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</si>
  <si>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</si>
  <si>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</si>
  <si>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</si>
  <si>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</si>
  <si>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</si>
  <si>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</si>
  <si>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</si>
  <si>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</si>
  <si>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</si>
  <si>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</si>
  <si>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</si>
  <si>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</si>
  <si>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</si>
  <si>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</si>
  <si>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</si>
  <si>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</si>
  <si>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</si>
  <si>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</si>
  <si>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</si>
  <si>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</si>
  <si>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</si>
  <si>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</si>
  <si>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</si>
  <si>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</si>
  <si>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</si>
  <si>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</si>
  <si>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</si>
  <si>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</si>
  <si>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</si>
  <si>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</si>
  <si>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</si>
  <si>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</si>
  <si>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</si>
  <si>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</si>
  <si>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</si>
  <si>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</si>
  <si>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</si>
  <si>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</si>
  <si>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</si>
  <si>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</si>
  <si>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</si>
  <si>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</si>
  <si>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</si>
  <si>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</si>
  <si>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</si>
  <si>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</si>
  <si>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</si>
  <si>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</si>
  <si>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</si>
  <si>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</si>
  <si>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</si>
  <si>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</si>
  <si>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</si>
  <si>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</si>
  <si>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</si>
  <si>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</si>
  <si>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</si>
  <si>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</si>
  <si>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</si>
  <si>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</si>
  <si>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</si>
  <si>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</si>
  <si>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</si>
  <si>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</si>
  <si>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</si>
  <si>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</si>
  <si>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</si>
  <si>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</si>
  <si>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</si>
  <si>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</si>
  <si>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</si>
  <si>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</si>
  <si>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</si>
  <si>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</si>
  <si>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</si>
  <si>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</si>
  <si>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</si>
  <si>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</si>
  <si>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</si>
  <si>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</si>
  <si>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</si>
  <si>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</si>
  <si>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</si>
  <si>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</si>
  <si>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</si>
  <si>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</si>
  <si>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</si>
  <si>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</si>
  <si>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</si>
  <si>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</si>
  <si>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</si>
  <si>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</si>
  <si>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</si>
  <si>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</si>
  <si>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</si>
  <si>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</si>
  <si>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</si>
  <si>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</si>
  <si>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</si>
  <si>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</si>
  <si>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</si>
  <si>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</si>
  <si>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</si>
  <si>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</si>
  <si>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</si>
  <si>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</si>
  <si>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</si>
  <si>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</si>
  <si>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</si>
  <si>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</si>
  <si>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</si>
  <si>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</si>
  <si>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</si>
  <si>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</si>
  <si>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</si>
  <si>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</si>
  <si>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</si>
  <si>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</si>
  <si>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</si>
  <si>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</si>
  <si>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</si>
  <si>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</si>
  <si>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</si>
  <si>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</si>
  <si>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</si>
  <si>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</si>
  <si>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</si>
  <si>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</si>
  <si>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</si>
  <si>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</si>
  <si>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</si>
  <si>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</si>
  <si>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</si>
  <si>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</si>
  <si>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</si>
  <si>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</si>
  <si>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</si>
  <si>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</si>
  <si>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</si>
  <si>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</si>
  <si>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</si>
  <si>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</si>
  <si>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</si>
  <si>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</si>
  <si>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</si>
  <si>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</si>
  <si>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</si>
  <si>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</si>
  <si>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</si>
  <si>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</si>
  <si>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</si>
  <si>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</si>
  <si>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</si>
  <si>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</si>
  <si>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</si>
  <si>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</si>
  <si>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</si>
  <si>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</si>
  <si>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</si>
  <si>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</si>
  <si>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</si>
  <si>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</si>
  <si>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</si>
  <si>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</si>
  <si>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</si>
  <si>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</si>
  <si>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</si>
  <si>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</si>
  <si>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</si>
  <si>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</si>
  <si>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</si>
  <si>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</si>
  <si>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</si>
  <si>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</si>
  <si>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</si>
  <si>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</si>
  <si>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</si>
  <si>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</si>
  <si>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</si>
  <si>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</si>
  <si>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</si>
  <si>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</si>
  <si>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</si>
  <si>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</si>
  <si>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</si>
  <si>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</si>
  <si>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</si>
  <si>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</si>
  <si>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</si>
  <si>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</si>
  <si>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</si>
  <si>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</si>
  <si>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</si>
  <si>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</si>
  <si>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</si>
  <si>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</si>
  <si>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</si>
  <si>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</si>
  <si>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</si>
  <si>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</si>
  <si>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</si>
  <si>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</si>
  <si>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</si>
  <si>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</si>
  <si>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</si>
  <si>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</si>
  <si>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</si>
  <si>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</si>
  <si>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</si>
  <si>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</si>
  <si>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</si>
  <si>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</si>
  <si>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</si>
  <si>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</si>
  <si>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</si>
  <si>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</si>
  <si>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</si>
  <si>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</si>
  <si>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</si>
  <si>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</si>
  <si>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</si>
  <si>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</si>
  <si>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</si>
  <si>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</si>
  <si>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</si>
  <si>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</si>
  <si>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</si>
  <si>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</si>
  <si>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</si>
  <si>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</si>
  <si>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</si>
  <si>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</si>
  <si>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</si>
  <si>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</si>
  <si>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</si>
  <si>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</si>
  <si>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</si>
  <si>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</si>
  <si>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</si>
  <si>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</si>
  <si>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</si>
  <si>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</si>
  <si>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</si>
  <si>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</si>
  <si>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</si>
  <si>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</si>
  <si>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</si>
  <si>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</si>
  <si>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</si>
  <si>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</si>
  <si>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</si>
  <si>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</si>
  <si>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</si>
  <si>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</si>
  <si>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</si>
  <si>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</si>
  <si>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</si>
  <si>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</si>
  <si>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</si>
  <si>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</si>
  <si>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</si>
  <si>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</si>
  <si>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</si>
  <si>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</si>
  <si>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</si>
  <si>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</si>
  <si>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</si>
  <si>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</si>
  <si>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</si>
  <si>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</si>
  <si>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</si>
  <si>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</si>
  <si>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</si>
  <si>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</si>
  <si>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</si>
  <si>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</si>
  <si>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</si>
  <si>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</si>
  <si>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</si>
  <si>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</si>
  <si>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</si>
  <si>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</si>
  <si>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</si>
  <si>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</si>
  <si>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</si>
  <si>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</si>
  <si>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</si>
  <si>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</si>
  <si>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</si>
  <si>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</si>
  <si>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</si>
  <si>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</si>
  <si>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</si>
  <si>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</si>
  <si>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</si>
  <si>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</si>
  <si>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</si>
  <si>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</si>
  <si>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</si>
  <si>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</si>
  <si>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</si>
  <si>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</si>
  <si>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</si>
  <si>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</si>
  <si>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</si>
  <si>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</si>
  <si>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</si>
  <si>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</si>
  <si>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</si>
  <si>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</si>
  <si>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</si>
  <si>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</si>
  <si>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</si>
  <si>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</si>
  <si>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</si>
  <si>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</si>
  <si>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</si>
  <si>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</si>
  <si>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</si>
  <si>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</si>
  <si>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</si>
  <si>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</si>
  <si>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</si>
  <si>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</si>
  <si>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</si>
  <si>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</si>
  <si>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</si>
  <si>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</si>
  <si>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</si>
  <si>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</si>
  <si>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</si>
  <si>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</si>
  <si>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</si>
  <si>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</si>
  <si>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</si>
  <si>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</si>
  <si>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</si>
  <si>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</si>
  <si>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</si>
  <si>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</si>
  <si>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</si>
  <si>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</si>
  <si>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</si>
  <si>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</si>
  <si>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</si>
  <si>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</si>
  <si>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</si>
  <si>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</si>
  <si>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</si>
  <si>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</si>
  <si>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</si>
  <si>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</si>
  <si>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</si>
  <si>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</si>
  <si>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</si>
  <si>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</si>
  <si>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</si>
  <si>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</si>
  <si>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</si>
  <si>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</si>
  <si>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</si>
  <si>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</si>
  <si>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</si>
  <si>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</si>
  <si>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</si>
  <si>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</si>
  <si>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</si>
  <si>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</si>
  <si>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</si>
  <si>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</si>
  <si>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</si>
  <si>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</si>
  <si>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</si>
  <si>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</si>
  <si>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</si>
  <si>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</si>
  <si>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</si>
  <si>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</si>
  <si>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</si>
  <si>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</si>
  <si>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</si>
  <si>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</si>
  <si>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</si>
  <si>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</si>
  <si>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</si>
  <si>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</si>
  <si>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</si>
  <si>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</si>
  <si>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</si>
  <si>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</si>
  <si>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</si>
  <si>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</si>
  <si>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</si>
  <si>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</si>
  <si>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</si>
  <si>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</si>
  <si>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</si>
  <si>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</si>
  <si>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</si>
  <si>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</si>
  <si>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</si>
  <si>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</si>
  <si>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</si>
  <si>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</si>
  <si>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</si>
  <si>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</si>
  <si>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</si>
  <si>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</si>
  <si>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</si>
  <si>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</si>
  <si>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</si>
  <si>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</si>
  <si>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</si>
  <si>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</si>
  <si>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</si>
  <si>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</si>
  <si>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</si>
  <si>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</si>
  <si>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</si>
  <si>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</si>
  <si>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</si>
  <si>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</si>
  <si>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</si>
  <si>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</si>
  <si>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</si>
  <si>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</si>
  <si>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</si>
  <si>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</si>
  <si>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</si>
  <si>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</si>
  <si>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</si>
  <si>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</si>
  <si>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</si>
  <si>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</si>
  <si>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</si>
  <si>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</si>
  <si>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</si>
  <si>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</si>
  <si>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</si>
  <si>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</si>
  <si>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</si>
  <si>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</si>
  <si>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</si>
  <si>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</si>
  <si>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</si>
  <si>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</si>
  <si>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</si>
  <si>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</si>
  <si>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</si>
  <si>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</si>
  <si>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</si>
  <si>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</si>
  <si>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</si>
  <si>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</si>
  <si>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</si>
  <si>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</si>
  <si>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</si>
  <si>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</si>
  <si>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</si>
  <si>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</si>
  <si>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</si>
  <si>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</si>
  <si>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</si>
  <si>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</si>
  <si>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</si>
  <si>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</si>
  <si>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</si>
  <si>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</si>
  <si>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</si>
  <si>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</si>
  <si>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</si>
  <si>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</si>
  <si>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</si>
  <si>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</si>
  <si>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</si>
  <si>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</si>
  <si>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</si>
  <si>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</si>
  <si>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</si>
  <si>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</si>
  <si>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</si>
  <si>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</si>
  <si>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</si>
  <si>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</si>
  <si>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</si>
  <si>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</si>
  <si>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</si>
  <si>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</si>
  <si>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</si>
  <si>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</si>
  <si>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</si>
  <si>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</si>
  <si>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</si>
  <si>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</si>
  <si>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</si>
  <si>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</si>
  <si>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</si>
  <si>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</si>
  <si>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</si>
  <si>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</si>
  <si>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</si>
  <si>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</si>
  <si>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</si>
  <si>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</si>
  <si>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</si>
  <si>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</si>
  <si>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</si>
  <si>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</si>
  <si>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</si>
  <si>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</si>
  <si>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</si>
  <si>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</si>
  <si>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</si>
  <si>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</si>
  <si>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</si>
  <si>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</si>
  <si>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</si>
  <si>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</si>
  <si>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</si>
  <si>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</si>
  <si>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</si>
  <si>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</si>
  <si>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</si>
  <si>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</si>
  <si>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</si>
  <si>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</si>
  <si>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</si>
  <si>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</si>
  <si>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</si>
  <si>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</si>
  <si>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</si>
  <si>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</si>
  <si>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</si>
  <si>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</si>
  <si>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</si>
  <si>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</si>
  <si>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</si>
  <si>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</si>
  <si>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</si>
  <si>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</si>
  <si>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</si>
  <si>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</si>
  <si>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</si>
  <si>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</si>
  <si>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</si>
  <si>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</si>
  <si>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</si>
  <si>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</si>
  <si>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</si>
  <si>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</si>
  <si>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</si>
  <si>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</si>
  <si>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</si>
  <si>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</si>
  <si>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</si>
  <si>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</si>
  <si>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</si>
  <si>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</si>
  <si>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</si>
  <si>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</si>
  <si>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</si>
  <si>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</si>
  <si>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</si>
  <si>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</si>
  <si>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</si>
  <si>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</si>
  <si>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</si>
  <si>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</si>
  <si>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</si>
  <si>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</si>
  <si>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</si>
  <si>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</si>
  <si>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</si>
  <si>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</si>
  <si>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</si>
  <si>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</si>
  <si>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</si>
  <si>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</si>
  <si>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</si>
  <si>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</si>
  <si>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</si>
  <si>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</si>
  <si>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</si>
  <si>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</si>
  <si>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</si>
  <si>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</si>
  <si>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</si>
  <si>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</si>
  <si>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</si>
  <si>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</si>
  <si>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</si>
  <si>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</si>
  <si>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</si>
  <si>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</si>
  <si>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</si>
  <si>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</si>
  <si>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</si>
  <si>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</si>
  <si>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</si>
  <si>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</si>
  <si>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</si>
  <si>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</si>
  <si>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</si>
  <si>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</si>
  <si>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</si>
  <si>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</si>
  <si>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</si>
  <si>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</si>
  <si>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</si>
  <si>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</si>
  <si>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</si>
  <si>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</si>
  <si>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</si>
  <si>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</si>
  <si>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</si>
  <si>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</si>
  <si>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</si>
  <si>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</si>
  <si>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</si>
  <si>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</si>
  <si>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</si>
  <si>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</si>
  <si>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</si>
  <si>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</si>
  <si>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</si>
  <si>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</si>
  <si>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</si>
  <si>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</si>
  <si>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</si>
  <si>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</si>
  <si>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</si>
  <si>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</si>
  <si>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</si>
  <si>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</si>
  <si>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</si>
  <si>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</si>
  <si>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</si>
  <si>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</si>
  <si>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</si>
  <si>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</si>
  <si>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</si>
  <si>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</si>
  <si>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</si>
  <si>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</si>
  <si>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</si>
  <si>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</si>
  <si>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</si>
  <si>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</si>
  <si>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</si>
  <si>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</si>
  <si>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</si>
  <si>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</si>
  <si>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</si>
  <si>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</si>
  <si>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</si>
  <si>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</si>
  <si>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</si>
  <si>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</si>
  <si>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</si>
  <si>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</si>
  <si>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</si>
  <si>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</si>
  <si>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</si>
  <si>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</si>
  <si>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</si>
  <si>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</si>
  <si>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</si>
  <si>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</si>
  <si>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</si>
  <si>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</si>
  <si>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</si>
  <si>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</si>
  <si>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</si>
  <si>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</si>
  <si>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</si>
  <si>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</si>
  <si>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</si>
  <si>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</si>
  <si>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</si>
  <si>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</si>
  <si>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</si>
  <si>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</si>
  <si>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</si>
  <si>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</si>
  <si>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</si>
  <si>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</si>
  <si>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</si>
  <si>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</si>
  <si>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</si>
  <si>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</si>
  <si>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</si>
  <si>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</si>
  <si>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</si>
  <si>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</si>
  <si>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</si>
  <si>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</si>
  <si>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</si>
  <si>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</si>
  <si>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</si>
  <si>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</si>
  <si>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</si>
  <si>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</si>
  <si>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</si>
  <si>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</si>
  <si>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</si>
  <si>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</si>
  <si>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</si>
  <si>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</si>
  <si>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</si>
  <si>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</si>
  <si>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</si>
  <si>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</si>
  <si>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</si>
  <si>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</si>
  <si>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</si>
  <si>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</si>
  <si>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</si>
  <si>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</si>
  <si>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</si>
  <si>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</si>
  <si>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</si>
  <si>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</si>
  <si>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</si>
  <si>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</si>
  <si>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</si>
  <si>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</si>
  <si>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</si>
  <si>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</si>
  <si>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</si>
  <si>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</si>
  <si>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</si>
  <si>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</si>
  <si>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</si>
  <si>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</si>
  <si>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</si>
  <si>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</si>
  <si>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</si>
  <si>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</si>
  <si>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</si>
  <si>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</si>
  <si>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</si>
  <si>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</si>
  <si>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</si>
  <si>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</si>
  <si>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</si>
  <si>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</si>
  <si>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</si>
  <si>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</si>
  <si>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</si>
  <si>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</si>
  <si>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</si>
  <si>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</si>
  <si>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</si>
  <si>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</si>
  <si>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</si>
  <si>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</si>
  <si>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</si>
  <si>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</si>
  <si>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</si>
  <si>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</si>
  <si>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</si>
  <si>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</si>
  <si>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</si>
  <si>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</si>
  <si>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</si>
  <si>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</si>
  <si>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</si>
  <si>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</si>
  <si>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</si>
  <si>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</si>
  <si>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</si>
  <si>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</si>
  <si>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</si>
  <si>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</si>
  <si>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</si>
  <si>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</si>
  <si>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</si>
  <si>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</si>
  <si>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</si>
  <si>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</si>
  <si>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</si>
  <si>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</si>
  <si>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</si>
  <si>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</si>
  <si>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</si>
  <si>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</si>
  <si>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</si>
  <si>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</si>
  <si>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</si>
  <si>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</si>
  <si>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</si>
  <si>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</si>
  <si>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</si>
  <si>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</si>
  <si>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</si>
  <si>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</si>
  <si>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</si>
  <si>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</si>
  <si>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</si>
  <si>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</si>
  <si>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</si>
  <si>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</si>
  <si>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</si>
  <si>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</si>
  <si>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</si>
  <si>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</si>
  <si>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</si>
  <si>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</si>
  <si>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</si>
  <si>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</si>
  <si>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</si>
  <si>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</si>
  <si>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</si>
  <si>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</si>
  <si>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</si>
  <si>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</si>
  <si>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</si>
  <si>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</si>
  <si>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</si>
  <si>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</si>
  <si>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</si>
  <si>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</si>
  <si>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</si>
  <si>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</si>
  <si>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</si>
  <si>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</si>
  <si>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</si>
  <si>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</si>
  <si>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</si>
  <si>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</si>
  <si>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</si>
  <si>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</si>
  <si>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</si>
  <si>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</si>
  <si>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</si>
  <si>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</si>
  <si>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</si>
  <si>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</si>
  <si>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</si>
  <si>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</si>
  <si>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</si>
  <si>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</si>
  <si>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</si>
  <si>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</si>
  <si>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</si>
  <si>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</si>
  <si>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</si>
  <si>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</si>
  <si>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</si>
  <si>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</si>
  <si>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</si>
  <si>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</si>
  <si>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</si>
  <si>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</si>
  <si>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</si>
  <si>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</si>
  <si>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</si>
  <si>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</si>
  <si>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</si>
  <si>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</si>
  <si>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</si>
  <si>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</si>
  <si>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</si>
  <si>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</si>
  <si>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</si>
  <si>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</si>
  <si>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</si>
  <si>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</si>
  <si>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</si>
  <si>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</si>
  <si>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</si>
  <si>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</si>
  <si>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</si>
  <si>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</si>
  <si>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</si>
  <si>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</si>
  <si>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</si>
  <si>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</si>
  <si>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</si>
  <si>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</si>
  <si>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</si>
  <si>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</si>
  <si>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</si>
  <si>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</si>
  <si>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</si>
  <si>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</si>
  <si>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</si>
  <si>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</si>
  <si>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</si>
  <si>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</si>
  <si>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</si>
  <si>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</si>
  <si>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</si>
  <si>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</si>
  <si>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</si>
  <si>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</si>
  <si>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</si>
  <si>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</si>
  <si>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</si>
  <si>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</si>
  <si>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</si>
  <si>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</si>
  <si>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</si>
  <si>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</si>
  <si>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</si>
  <si>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</si>
  <si>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</si>
  <si>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</si>
  <si>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</si>
  <si>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</si>
  <si>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</si>
  <si>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</si>
  <si>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</si>
  <si>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</si>
  <si>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</si>
  <si>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</si>
  <si>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</si>
  <si>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</si>
  <si>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</si>
  <si>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</si>
  <si>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</si>
  <si>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</si>
  <si>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</si>
  <si>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</si>
  <si>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</si>
  <si>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</si>
  <si>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</si>
  <si>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</si>
  <si>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</si>
  <si>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</si>
  <si>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</si>
  <si>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</si>
  <si>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</si>
  <si>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</si>
  <si>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</si>
  <si>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</si>
  <si>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</si>
  <si>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</si>
  <si>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</si>
  <si>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</si>
  <si>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</si>
  <si>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</si>
  <si>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</si>
  <si>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</si>
  <si>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</si>
  <si>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</si>
  <si>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</si>
  <si>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</si>
  <si>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</si>
  <si>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</si>
  <si>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</si>
  <si>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</si>
  <si>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</si>
  <si>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</si>
  <si>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</si>
  <si>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</si>
  <si>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</si>
  <si>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</si>
  <si>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</si>
  <si>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</si>
  <si>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</si>
  <si>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</si>
  <si>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</si>
  <si>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</si>
  <si>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</si>
  <si>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</si>
  <si>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</si>
  <si>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</si>
  <si>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</si>
  <si>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</si>
  <si>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</si>
  <si>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</si>
  <si>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</si>
  <si>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</si>
  <si>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</si>
  <si>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</si>
  <si>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</si>
  <si>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</si>
  <si>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</si>
  <si>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</si>
  <si>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</si>
  <si>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</si>
  <si>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</si>
  <si>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</si>
  <si>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</si>
  <si>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</si>
  <si>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</si>
  <si>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</si>
  <si>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</si>
  <si>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</si>
  <si>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</si>
  <si>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</si>
  <si>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</si>
  <si>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</si>
  <si>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</si>
  <si>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</si>
  <si>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</si>
  <si>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</si>
  <si>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</si>
  <si>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</si>
  <si>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</si>
  <si>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</si>
  <si>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</si>
  <si>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</si>
  <si>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</si>
  <si>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</si>
  <si>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</si>
  <si>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</si>
  <si>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</si>
  <si>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</si>
  <si>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</si>
  <si>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</si>
  <si>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</si>
  <si>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</si>
  <si>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</si>
  <si>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</si>
  <si>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</si>
  <si>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</si>
  <si>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</si>
  <si>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</si>
  <si>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</si>
  <si>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</si>
  <si>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</si>
  <si>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</si>
  <si>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</si>
  <si>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</si>
  <si>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</si>
  <si>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</si>
  <si>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</si>
  <si>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</si>
  <si>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</si>
  <si>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</si>
  <si>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</si>
  <si>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</si>
  <si>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</si>
  <si>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</si>
  <si>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</si>
  <si>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</si>
  <si>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</si>
  <si>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</si>
  <si>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</si>
  <si>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</si>
  <si>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</si>
  <si>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</si>
  <si>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</si>
  <si>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</si>
  <si>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</si>
  <si>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</si>
  <si>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</si>
  <si>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</si>
  <si>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</si>
  <si>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</si>
  <si>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</si>
  <si>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</si>
  <si>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</si>
  <si>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</si>
  <si>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</si>
  <si>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</si>
  <si>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</si>
  <si>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</si>
  <si>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</si>
  <si>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</si>
  <si>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</si>
  <si>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</si>
  <si>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</si>
  <si>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</si>
  <si>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</si>
  <si>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</si>
  <si>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</si>
  <si>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</si>
  <si>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</si>
  <si>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</si>
  <si>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</si>
  <si>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</si>
  <si>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</si>
  <si>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</si>
  <si>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</si>
  <si>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</si>
  <si>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</si>
  <si>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</si>
  <si>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</si>
  <si>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</si>
  <si>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</si>
  <si>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</si>
  <si>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</si>
  <si>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</si>
  <si>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</si>
  <si>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</si>
  <si>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</si>
  <si>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</si>
  <si>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</si>
  <si>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</si>
  <si>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</si>
  <si>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</si>
  <si>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</si>
  <si>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</si>
  <si>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</si>
  <si>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</si>
  <si>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</si>
  <si>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</si>
  <si>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</si>
  <si>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</si>
  <si>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</si>
  <si>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</si>
  <si>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</si>
  <si>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</si>
  <si>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</si>
  <si>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</si>
  <si>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</si>
  <si>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</si>
  <si>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</si>
  <si>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</si>
  <si>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</si>
  <si>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</si>
  <si>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</si>
  <si>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</si>
  <si>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</si>
  <si>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</si>
  <si>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</si>
  <si>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</si>
  <si>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</si>
  <si>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</si>
  <si>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</si>
  <si>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</si>
  <si>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</si>
  <si>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</si>
  <si>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</si>
  <si>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</si>
  <si>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</si>
  <si>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</si>
  <si>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</si>
  <si>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</si>
  <si>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</si>
  <si>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</si>
  <si>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</si>
  <si>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</si>
  <si>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</si>
  <si>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</si>
  <si>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</si>
  <si>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</si>
  <si>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</si>
  <si>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</si>
  <si>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</si>
  <si>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</si>
  <si>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</si>
  <si>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</si>
  <si>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</si>
  <si>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</si>
  <si>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</si>
  <si>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</si>
  <si>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</si>
  <si>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</si>
  <si>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</si>
  <si>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</si>
  <si>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</si>
  <si>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</si>
  <si>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</si>
  <si>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</si>
  <si>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</si>
  <si>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</si>
  <si>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</si>
  <si>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</si>
  <si>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</si>
  <si>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</si>
  <si>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</si>
  <si>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</si>
  <si>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</si>
  <si>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</si>
  <si>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</si>
  <si>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</si>
  <si>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</si>
  <si>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</si>
  <si>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</si>
  <si>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</si>
  <si>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</si>
  <si>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</si>
  <si>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</si>
  <si>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</si>
  <si>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</si>
  <si>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</si>
  <si>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</si>
  <si>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</si>
  <si>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</si>
  <si>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</si>
  <si>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</si>
  <si>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</si>
  <si>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</si>
  <si>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</si>
  <si>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</si>
  <si>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</si>
  <si>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</si>
  <si>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</si>
  <si>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</si>
  <si>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</si>
  <si>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</si>
  <si>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</si>
  <si>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</si>
  <si>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</si>
  <si>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</si>
  <si>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</si>
  <si>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</si>
  <si>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</si>
  <si>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</si>
  <si>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</si>
  <si>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</si>
  <si>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</si>
  <si>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</si>
  <si>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</si>
  <si>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</si>
  <si>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</si>
  <si>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</si>
  <si>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</si>
  <si>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</si>
  <si>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</si>
  <si>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</si>
  <si>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</si>
  <si>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</si>
  <si>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</si>
  <si>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</si>
  <si>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</si>
  <si>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</si>
  <si>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</si>
  <si>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</si>
  <si>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</si>
  <si>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</si>
  <si>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</si>
  <si>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</si>
  <si>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</si>
  <si>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</si>
  <si>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</si>
  <si>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</si>
  <si>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</si>
  <si>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</si>
  <si>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</si>
  <si>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</si>
  <si>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</si>
  <si>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</si>
  <si>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</si>
  <si>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</si>
  <si>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</si>
  <si>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</si>
  <si>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</si>
  <si>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</si>
  <si>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</si>
  <si>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</si>
  <si>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</si>
  <si>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</si>
  <si>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</si>
  <si>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</si>
  <si>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</si>
  <si>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</si>
  <si>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</si>
  <si>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</si>
  <si>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</si>
  <si>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</si>
  <si>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</si>
  <si>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</si>
  <si>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</si>
  <si>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</si>
  <si>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</si>
  <si>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</si>
  <si>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</si>
  <si>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</si>
  <si>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</si>
  <si>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</si>
  <si>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</si>
  <si>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</si>
  <si>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</si>
  <si>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</si>
  <si>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</si>
  <si>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</si>
  <si>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</si>
  <si>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</si>
  <si>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</si>
  <si>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</si>
  <si>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</si>
  <si>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</si>
  <si>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</si>
  <si>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</si>
  <si>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</si>
  <si>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</si>
  <si>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</si>
  <si>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</si>
  <si>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</si>
  <si>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</si>
  <si>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</si>
  <si>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</si>
  <si>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</si>
  <si>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</si>
  <si>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</si>
  <si>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</si>
  <si>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</si>
  <si>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</si>
  <si>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</si>
  <si>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</si>
  <si>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</si>
  <si>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</si>
  <si>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</si>
  <si>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</si>
  <si>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</si>
  <si>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</si>
  <si>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</si>
  <si>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</si>
  <si>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</si>
  <si>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</si>
  <si>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</si>
  <si>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</si>
  <si>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</si>
  <si>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</si>
  <si>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</si>
  <si>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</si>
  <si>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</si>
  <si>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</si>
  <si>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</si>
  <si>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</si>
  <si>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</si>
  <si>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</si>
  <si>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</si>
  <si>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</si>
  <si>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</si>
  <si>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</si>
  <si>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</si>
  <si>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</si>
  <si>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</si>
  <si>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</si>
  <si>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</si>
  <si>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</si>
  <si>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</si>
  <si>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</si>
  <si>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</si>
  <si>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</si>
  <si>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</si>
  <si>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</si>
  <si>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</si>
  <si>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</si>
  <si>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</si>
  <si>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</si>
  <si>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</si>
  <si>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</si>
  <si>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</si>
  <si>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</si>
  <si>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</si>
  <si>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</si>
  <si>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</si>
  <si>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</si>
  <si>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</si>
  <si>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</si>
  <si>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</si>
  <si>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</si>
  <si>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</si>
  <si>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</si>
  <si>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</si>
  <si>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</si>
  <si>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</si>
  <si>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</si>
  <si>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</si>
  <si>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</si>
  <si>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</si>
  <si>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</si>
  <si>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</si>
  <si>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</si>
  <si>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</si>
  <si>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</si>
  <si>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</si>
  <si>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</si>
  <si>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</si>
  <si>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</si>
  <si>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</si>
  <si>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</si>
  <si>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</si>
  <si>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</si>
  <si>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</si>
  <si>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</si>
  <si>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</si>
  <si>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</si>
  <si>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</si>
  <si>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</si>
  <si>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</si>
  <si>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</si>
  <si>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</si>
  <si>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</si>
  <si>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</si>
  <si>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</si>
  <si>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</si>
  <si>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</si>
  <si>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</si>
  <si>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</si>
  <si>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</si>
  <si>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</si>
  <si>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</si>
  <si>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</si>
  <si>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</si>
  <si>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</si>
  <si>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</si>
  <si>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</si>
  <si>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</si>
  <si>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</si>
  <si>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</si>
  <si>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</si>
  <si>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</si>
  <si>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</si>
  <si>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</si>
  <si>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</si>
  <si>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</si>
  <si>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</si>
  <si>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</si>
  <si>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</si>
  <si>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</si>
  <si>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</si>
  <si>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</si>
  <si>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</si>
  <si>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</si>
  <si>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</si>
  <si>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</si>
  <si>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</si>
  <si>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</si>
  <si>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</si>
  <si>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</si>
  <si>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</si>
  <si>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</si>
  <si>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</si>
  <si>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</si>
  <si>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</si>
  <si>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</si>
  <si>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</si>
  <si>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</si>
  <si>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</si>
  <si>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</si>
  <si>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</si>
  <si>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</si>
  <si>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</si>
  <si>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</si>
  <si>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</si>
  <si>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</si>
  <si>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</si>
  <si>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</si>
  <si>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</si>
  <si>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</si>
  <si>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</si>
  <si>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</si>
  <si>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</si>
  <si>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</si>
  <si>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</si>
  <si>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</si>
  <si>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</si>
  <si>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</si>
  <si>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</si>
  <si>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</si>
  <si>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</si>
  <si>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</si>
  <si>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</si>
  <si>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</si>
  <si>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</si>
  <si>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</si>
  <si>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</si>
  <si>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</si>
  <si>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</si>
  <si>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</si>
  <si>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</si>
  <si>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</si>
  <si>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</si>
  <si>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</si>
  <si>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</si>
  <si>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</si>
  <si>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</si>
  <si>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</si>
  <si>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</si>
  <si>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</si>
  <si>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</si>
  <si>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</si>
  <si>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</si>
  <si>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</si>
  <si>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</si>
  <si>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</si>
  <si>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</si>
  <si>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</si>
  <si>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</si>
  <si>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</si>
  <si>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</si>
  <si>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</si>
  <si>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</si>
  <si>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</si>
  <si>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</si>
  <si>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</si>
  <si>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</si>
  <si>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</si>
  <si>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</si>
  <si>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</si>
  <si>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</si>
  <si>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</si>
  <si>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</si>
  <si>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</si>
  <si>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</si>
  <si>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</si>
  <si>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</si>
  <si>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</si>
  <si>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</si>
  <si>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</si>
  <si>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</si>
  <si>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</si>
  <si>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</si>
  <si>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</si>
  <si>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</si>
  <si>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</si>
  <si>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</si>
  <si>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</si>
  <si>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</si>
  <si>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</si>
  <si>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</si>
  <si>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</si>
  <si>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</si>
  <si>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</si>
  <si>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</si>
  <si>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</si>
  <si>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</si>
  <si>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</si>
  <si>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</si>
  <si>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</si>
  <si>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</si>
  <si>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</si>
  <si>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</si>
  <si>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</si>
  <si>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</si>
  <si>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</si>
  <si>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</si>
  <si>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</si>
  <si>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</si>
  <si>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</si>
  <si>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</si>
  <si>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</si>
  <si>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</si>
  <si>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</si>
  <si>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</si>
  <si>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</si>
  <si>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</si>
  <si>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</si>
  <si>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</si>
  <si>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</si>
  <si>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</si>
  <si>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</si>
  <si>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</si>
  <si>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</si>
  <si>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</si>
  <si>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</si>
  <si>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</si>
  <si>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</si>
  <si>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</si>
  <si>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</si>
  <si>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</si>
  <si>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</si>
  <si>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</si>
  <si>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</si>
  <si>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</si>
  <si>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</si>
  <si>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</si>
  <si>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</si>
  <si>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</si>
  <si>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</si>
  <si>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</si>
  <si>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</si>
  <si>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</si>
  <si>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</si>
  <si>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</si>
  <si>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</si>
  <si>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</si>
  <si>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</si>
  <si>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</si>
  <si>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</si>
  <si>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</si>
  <si>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</si>
  <si>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</si>
  <si>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</si>
  <si>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</si>
  <si>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</si>
  <si>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</si>
  <si>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</si>
  <si>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</si>
  <si>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</si>
  <si>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</si>
  <si>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</si>
  <si>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</si>
  <si>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</si>
  <si>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</si>
  <si>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</si>
  <si>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</si>
  <si>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</si>
  <si>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</si>
  <si>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</si>
  <si>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</si>
  <si>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</si>
  <si>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</si>
  <si>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</si>
  <si>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</si>
  <si>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</si>
  <si>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</si>
  <si>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</si>
  <si>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</si>
  <si>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</si>
  <si>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</si>
  <si>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</si>
  <si>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</si>
  <si>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</si>
  <si>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</si>
  <si>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</si>
  <si>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</si>
  <si>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</si>
  <si>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</si>
  <si>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</si>
  <si>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</si>
  <si>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</si>
  <si>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</si>
  <si>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</si>
  <si>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</si>
  <si>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</si>
  <si>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</si>
  <si>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</si>
  <si>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</si>
  <si>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</si>
  <si>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</si>
  <si>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</si>
  <si>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</si>
  <si>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</si>
  <si>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</si>
  <si>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</si>
  <si>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</si>
  <si>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</si>
  <si>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</si>
  <si>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</si>
  <si>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</si>
  <si>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</si>
  <si>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</si>
  <si>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</si>
  <si>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</si>
  <si>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</si>
  <si>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</si>
  <si>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</si>
  <si>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</si>
  <si>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</si>
  <si>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</si>
  <si>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</si>
  <si>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</si>
  <si>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</si>
  <si>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</si>
  <si>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</si>
  <si>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</si>
  <si>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</si>
  <si>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</si>
  <si>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</si>
  <si>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</si>
  <si>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</si>
  <si>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</si>
  <si>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</si>
  <si>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</si>
  <si>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</si>
  <si>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</si>
  <si>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</si>
  <si>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</si>
  <si>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</si>
  <si>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</si>
  <si>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</si>
  <si>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</si>
  <si>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</si>
  <si>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</si>
  <si>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</si>
  <si>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</si>
  <si>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</si>
  <si>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</si>
  <si>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</si>
  <si>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</si>
  <si>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</si>
  <si>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</si>
  <si>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</si>
  <si>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</si>
  <si>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</si>
  <si>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</si>
  <si>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</si>
  <si>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</si>
  <si>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</si>
  <si>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</si>
  <si>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</si>
  <si>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</si>
  <si>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</si>
  <si>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</si>
  <si>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</si>
  <si>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</si>
  <si>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</si>
  <si>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</si>
  <si>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</si>
  <si>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</si>
  <si>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</si>
  <si>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</si>
  <si>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</si>
  <si>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</si>
  <si>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</si>
  <si>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</si>
  <si>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</si>
  <si>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</si>
  <si>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</si>
  <si>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</si>
  <si>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</si>
  <si>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</si>
  <si>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</si>
  <si>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</si>
  <si>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</si>
  <si>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</si>
  <si>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</si>
  <si>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</si>
  <si>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</si>
  <si>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</si>
  <si>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</si>
  <si>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</si>
  <si>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</si>
  <si>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</si>
  <si>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</si>
  <si>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</si>
  <si>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</si>
  <si>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</si>
  <si>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</si>
  <si>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</si>
  <si>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</si>
  <si>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</si>
  <si>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</si>
  <si>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</si>
  <si>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</si>
  <si>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</si>
  <si>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</si>
  <si>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</si>
  <si>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</si>
  <si>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</si>
  <si>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</si>
  <si>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</si>
  <si>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</si>
  <si>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</si>
  <si>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</si>
  <si>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</si>
  <si>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</si>
  <si>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</si>
  <si>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</si>
  <si>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</si>
  <si>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</si>
  <si>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</si>
  <si>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</si>
  <si>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</si>
  <si>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</si>
  <si>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</si>
  <si>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</si>
  <si>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</si>
  <si>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</si>
  <si>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</si>
  <si>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</si>
  <si>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</si>
  <si>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</si>
  <si>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</si>
  <si>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</si>
  <si>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</si>
  <si>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</si>
  <si>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</si>
  <si>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</si>
  <si>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</si>
  <si>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</si>
  <si>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</si>
  <si>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</si>
  <si>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</si>
  <si>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</si>
  <si>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</si>
  <si>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</si>
  <si>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</si>
  <si>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</si>
  <si>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</si>
  <si>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</si>
  <si>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</si>
  <si>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</si>
  <si>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</si>
  <si>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</si>
  <si>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</si>
  <si>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</si>
  <si>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</si>
  <si>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</si>
  <si>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</si>
  <si>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</si>
  <si>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</si>
  <si>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</si>
  <si>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</si>
  <si>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</si>
  <si>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</si>
  <si>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</si>
  <si>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</si>
  <si>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</si>
  <si>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</si>
  <si>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</si>
  <si>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</si>
  <si>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</si>
  <si>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</si>
  <si>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</si>
  <si>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</si>
  <si>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</si>
  <si>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</si>
  <si>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</si>
  <si>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</si>
  <si>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</si>
  <si>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</si>
  <si>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</si>
  <si>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</si>
  <si>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</si>
  <si>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</si>
  <si>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</si>
  <si>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</si>
  <si>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</si>
  <si>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</si>
  <si>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</si>
  <si>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</si>
  <si>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</si>
  <si>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</si>
  <si>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</si>
  <si>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</si>
  <si>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</si>
  <si>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</si>
  <si>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</si>
  <si>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</si>
  <si>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</si>
  <si>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</si>
  <si>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</si>
  <si>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</si>
  <si>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</si>
  <si>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</si>
  <si>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</si>
  <si>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</si>
  <si>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</si>
  <si>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</si>
  <si>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</si>
  <si>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</si>
  <si>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</si>
  <si>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</si>
  <si>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</si>
  <si>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</si>
  <si>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</si>
  <si>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</si>
  <si>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</si>
  <si>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</si>
  <si>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</si>
  <si>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</si>
  <si>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</si>
  <si>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</si>
  <si>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</si>
  <si>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</si>
  <si>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</si>
  <si>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</si>
  <si>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</si>
  <si>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</si>
  <si>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</si>
  <si>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</si>
  <si>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</si>
  <si>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</si>
  <si>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</si>
  <si>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</si>
  <si>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</si>
  <si>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</si>
  <si>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</si>
  <si>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</si>
  <si>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</si>
  <si>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</si>
  <si>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</si>
  <si>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</si>
  <si>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</si>
  <si>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</si>
  <si>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</si>
  <si>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</si>
  <si>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</si>
  <si>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</si>
  <si>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</si>
  <si>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</si>
  <si>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</si>
  <si>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</si>
  <si>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</si>
  <si>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</si>
  <si>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</si>
  <si>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</si>
  <si>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</si>
  <si>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</si>
  <si>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</si>
  <si>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</si>
  <si>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</si>
  <si>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</si>
  <si>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</si>
  <si>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</si>
  <si>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</si>
  <si>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</si>
  <si>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</si>
  <si>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</si>
  <si>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</si>
  <si>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</si>
  <si>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</si>
  <si>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</si>
  <si>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</si>
  <si>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</si>
  <si>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</si>
  <si>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</si>
  <si>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</si>
  <si>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</si>
  <si>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</si>
  <si>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</si>
  <si>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</si>
  <si>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</si>
  <si>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</si>
  <si>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</si>
  <si>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</si>
  <si>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</si>
  <si>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</si>
  <si>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</si>
  <si>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</si>
  <si>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</si>
  <si>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</si>
  <si>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</si>
  <si>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</si>
  <si>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</si>
  <si>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</si>
  <si>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</si>
  <si>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</si>
  <si>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</si>
  <si>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</si>
  <si>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</si>
  <si>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</si>
  <si>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</si>
  <si>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</si>
  <si>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</si>
  <si>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</si>
  <si>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</si>
  <si>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</si>
  <si>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</si>
  <si>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</si>
  <si>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</si>
  <si>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</si>
  <si>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</si>
  <si>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</si>
  <si>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</si>
  <si>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</si>
  <si>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</si>
  <si>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</si>
  <si>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</si>
  <si>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</si>
  <si>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</si>
  <si>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</si>
  <si>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</si>
  <si>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</si>
  <si>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</si>
  <si>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</si>
  <si>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</si>
  <si>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</si>
  <si>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</si>
  <si>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</si>
  <si>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</si>
  <si>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</si>
  <si>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</si>
  <si>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</si>
  <si>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</si>
  <si>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</si>
  <si>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</si>
  <si>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</si>
  <si>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</si>
  <si>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</si>
  <si>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</si>
  <si>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</si>
  <si>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</si>
  <si>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</si>
  <si>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</si>
  <si>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</si>
  <si>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</si>
  <si>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</si>
  <si>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</si>
  <si>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</si>
  <si>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</si>
  <si>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</si>
  <si>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</si>
  <si>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</si>
  <si>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</si>
  <si>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</si>
  <si>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</si>
  <si>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</si>
  <si>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</si>
  <si>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</si>
  <si>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</si>
  <si>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</si>
  <si>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</si>
  <si>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</si>
  <si>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</si>
  <si>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</si>
  <si>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</si>
  <si>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</si>
  <si>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</si>
  <si>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</si>
  <si>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</si>
  <si>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</si>
  <si>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</si>
  <si>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</si>
  <si>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</si>
  <si>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</si>
  <si>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</si>
  <si>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</si>
  <si>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</si>
  <si>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</si>
  <si>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</si>
  <si>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</si>
  <si>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</si>
  <si>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</si>
  <si>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</si>
  <si>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</si>
  <si>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</si>
  <si>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</si>
  <si>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</si>
  <si>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</si>
  <si>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</si>
  <si>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</si>
  <si>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</si>
  <si>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</si>
  <si>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</si>
  <si>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</si>
  <si>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</si>
  <si>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</si>
  <si>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</si>
  <si>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</si>
  <si>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</si>
  <si>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</si>
  <si>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</si>
  <si>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</si>
  <si>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</si>
  <si>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</si>
  <si>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</si>
  <si>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</si>
  <si>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</si>
  <si>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</si>
  <si>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</si>
  <si>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</si>
  <si>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</si>
  <si>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</si>
  <si>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</si>
  <si>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</si>
  <si>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</si>
  <si>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</si>
  <si>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</si>
  <si>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</si>
  <si>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</si>
  <si>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</si>
  <si>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</si>
  <si>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</si>
  <si>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</si>
  <si>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</si>
  <si>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</si>
  <si>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</si>
  <si>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</si>
  <si>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</si>
  <si>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</si>
  <si>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</si>
  <si>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</si>
  <si>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</si>
  <si>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</si>
  <si>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</si>
  <si>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</si>
  <si>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</si>
  <si>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</si>
  <si>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</si>
  <si>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</si>
  <si>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</si>
  <si>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</si>
  <si>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</si>
  <si>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</si>
  <si>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</si>
  <si>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</si>
  <si>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</si>
  <si>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</si>
  <si>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</si>
  <si>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</si>
  <si>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</si>
  <si>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</si>
  <si>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</si>
  <si>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</si>
  <si>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</si>
  <si>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</si>
  <si>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</si>
  <si>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</si>
  <si>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</si>
  <si>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</si>
  <si>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</si>
  <si>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</si>
  <si>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</si>
  <si>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</si>
  <si>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</si>
  <si>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</si>
  <si>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</si>
  <si>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</si>
  <si>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</si>
  <si>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</si>
  <si>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</si>
  <si>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</si>
  <si>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</si>
  <si>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</si>
  <si>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</si>
  <si>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</si>
  <si>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</si>
  <si>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</si>
  <si>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</si>
  <si>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</si>
  <si>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</si>
  <si>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</si>
  <si>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</si>
  <si>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</si>
  <si>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</si>
  <si>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</si>
  <si>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</si>
  <si>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</si>
  <si>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</si>
  <si>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</si>
  <si>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</si>
  <si>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</si>
  <si>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</si>
  <si>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</si>
  <si>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</si>
  <si>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</si>
  <si>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</si>
  <si>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</si>
  <si>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</si>
  <si>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</si>
  <si>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</si>
  <si>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</si>
  <si>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</si>
  <si>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</si>
  <si>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</si>
  <si>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</si>
  <si>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</si>
  <si>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</si>
  <si>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</si>
  <si>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</si>
  <si>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</si>
  <si>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</si>
  <si>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</si>
  <si>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</si>
  <si>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</si>
  <si>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</si>
  <si>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</si>
  <si>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</si>
  <si>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</si>
  <si>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</si>
  <si>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</si>
  <si>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</si>
  <si>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</si>
  <si>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</si>
  <si>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</si>
  <si>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</si>
  <si>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</si>
  <si>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</si>
  <si>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</si>
  <si>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</si>
  <si>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</si>
  <si>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</si>
  <si>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</si>
  <si>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</si>
  <si>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</si>
  <si>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</si>
  <si>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</si>
  <si>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</si>
  <si>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</si>
  <si>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</si>
  <si>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</si>
  <si>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</si>
  <si>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</si>
  <si>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</si>
  <si>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</si>
  <si>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</si>
  <si>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</si>
  <si>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</si>
  <si>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</si>
  <si>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</si>
  <si>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</si>
  <si>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</si>
  <si>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</si>
  <si>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</si>
  <si>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</si>
  <si>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</si>
  <si>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</si>
  <si>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</si>
  <si>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</si>
  <si>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</si>
  <si>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</si>
  <si>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</si>
  <si>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</si>
  <si>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</si>
  <si>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</si>
  <si>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</si>
  <si>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</si>
  <si>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</si>
  <si>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</si>
  <si>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</si>
  <si>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</si>
  <si>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</si>
  <si>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</si>
  <si>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</si>
  <si>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</si>
  <si>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</si>
  <si>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</si>
  <si>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</si>
  <si>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</si>
  <si>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</si>
  <si>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</si>
  <si>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</si>
  <si>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</si>
  <si>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</si>
  <si>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</si>
  <si>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</si>
  <si>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</si>
  <si>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</si>
  <si>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</si>
  <si>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</si>
  <si>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</si>
  <si>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</si>
  <si>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</si>
  <si>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</si>
  <si>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</si>
  <si>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</si>
  <si>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</si>
  <si>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</si>
  <si>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</si>
  <si>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</si>
  <si>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</si>
  <si>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</si>
  <si>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</si>
  <si>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</si>
  <si>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</si>
  <si>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</si>
  <si>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</si>
  <si>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</si>
  <si>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</si>
  <si>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</si>
  <si>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</si>
  <si>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</si>
  <si>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</si>
  <si>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</si>
  <si>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</si>
  <si>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</si>
  <si>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</si>
  <si>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</si>
  <si>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</si>
  <si>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</si>
  <si>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</si>
  <si>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</si>
  <si>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</si>
  <si>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</si>
  <si>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</si>
  <si>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</si>
  <si>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</si>
  <si>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</si>
  <si>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</si>
  <si>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</si>
  <si>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</si>
  <si>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</si>
  <si>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</si>
  <si>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</si>
  <si>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</si>
  <si>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</si>
  <si>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</si>
  <si>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</si>
  <si>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</si>
  <si>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</si>
  <si>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</si>
  <si>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</si>
  <si>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</si>
  <si>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</si>
  <si>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</si>
  <si>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</si>
  <si>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</si>
  <si>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</si>
  <si>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</si>
  <si>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</si>
  <si>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</si>
  <si>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</si>
  <si>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</si>
  <si>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</si>
  <si>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</si>
  <si>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</si>
  <si>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</si>
  <si>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</si>
  <si>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</si>
  <si>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</si>
  <si>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</si>
  <si>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</si>
  <si>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</si>
  <si>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</si>
  <si>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</si>
  <si>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</si>
  <si>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</si>
  <si>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</si>
  <si>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</si>
  <si>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</si>
  <si>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</si>
  <si>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</si>
  <si>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</si>
  <si>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</si>
  <si>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</si>
  <si>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</si>
  <si>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</si>
  <si>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</si>
  <si>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</si>
  <si>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</si>
  <si>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</si>
  <si>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</si>
  <si>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</si>
  <si>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</si>
  <si>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</si>
  <si>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</si>
  <si>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</si>
  <si>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</si>
  <si>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</si>
  <si>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</si>
  <si>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</si>
  <si>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</si>
  <si>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</si>
  <si>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</si>
  <si>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</si>
  <si>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</si>
  <si>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</si>
  <si>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</si>
  <si>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</si>
  <si>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</si>
  <si>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</si>
  <si>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</si>
  <si>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</si>
  <si>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</si>
  <si>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</si>
  <si>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</si>
  <si>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</si>
  <si>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</si>
  <si>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</si>
  <si>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</si>
  <si>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</si>
  <si>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</si>
  <si>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</si>
  <si>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</si>
  <si>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</si>
  <si>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</si>
  <si>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</si>
  <si>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</si>
  <si>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</si>
  <si>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</si>
  <si>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</si>
  <si>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</si>
  <si>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</si>
  <si>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</si>
  <si>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</si>
  <si>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</si>
  <si>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</si>
  <si>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</si>
  <si>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</si>
  <si>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</si>
  <si>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</si>
  <si>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</si>
  <si>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</si>
  <si>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</si>
  <si>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</si>
  <si>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</si>
  <si>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</si>
  <si>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</si>
  <si>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</si>
  <si>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</si>
  <si>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</si>
  <si>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</si>
  <si>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</si>
  <si>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</si>
  <si>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</si>
  <si>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</si>
  <si>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</si>
  <si>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</si>
  <si>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</si>
  <si>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</si>
  <si>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</si>
  <si>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</si>
  <si>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</si>
  <si>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</si>
  <si>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</si>
  <si>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</si>
  <si>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</si>
  <si>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</si>
  <si>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</si>
  <si>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</si>
  <si>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</si>
  <si>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</si>
  <si>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</si>
  <si>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</si>
  <si>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</si>
  <si>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</si>
  <si>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</si>
  <si>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</si>
  <si>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</si>
  <si>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</si>
  <si>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</si>
  <si>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</si>
  <si>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</si>
  <si>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</si>
  <si>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</si>
  <si>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</si>
  <si>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</si>
  <si>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</si>
  <si>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</si>
  <si>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</si>
  <si>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</si>
  <si>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</si>
  <si>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</si>
  <si>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</si>
  <si>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</si>
  <si>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</si>
  <si>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</si>
  <si>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</si>
  <si>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</si>
  <si>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</si>
  <si>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</si>
  <si>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</si>
  <si>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</si>
  <si>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</si>
  <si>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</si>
  <si>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</si>
  <si>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</si>
  <si>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</si>
  <si>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</si>
  <si>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</si>
  <si>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</si>
  <si>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</si>
  <si>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</si>
  <si>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</si>
  <si>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</si>
  <si>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</si>
  <si>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</si>
  <si>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</si>
  <si>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</si>
  <si>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</si>
  <si>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</si>
  <si>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</si>
  <si>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</si>
  <si>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</si>
  <si>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</si>
  <si>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</si>
  <si>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</si>
  <si>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</si>
  <si>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</si>
  <si>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</si>
  <si>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</si>
  <si>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</si>
  <si>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</si>
  <si>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</si>
  <si>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</si>
  <si>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</si>
  <si>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</si>
  <si>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</si>
  <si>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</si>
  <si>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</si>
  <si>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</si>
  <si>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</si>
  <si>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</si>
  <si>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</si>
  <si>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</si>
  <si>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</si>
  <si>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</si>
  <si>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</si>
  <si>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</si>
  <si>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</si>
  <si>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</si>
  <si>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</si>
  <si>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</si>
  <si>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</si>
  <si>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</si>
  <si>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</si>
  <si>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</si>
  <si>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</si>
  <si>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</si>
  <si>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</si>
  <si>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</si>
  <si>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</si>
  <si>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</si>
  <si>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</si>
  <si>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</si>
  <si>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</si>
  <si>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</si>
  <si>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</si>
  <si>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</si>
  <si>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</si>
  <si>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</si>
  <si>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</si>
  <si>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</si>
  <si>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</si>
  <si>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</si>
  <si>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</si>
  <si>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</si>
  <si>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</si>
  <si>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</si>
  <si>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</si>
  <si>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</si>
  <si>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</si>
  <si>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</si>
  <si>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</si>
  <si>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</si>
  <si>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</si>
  <si>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</si>
  <si>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</si>
  <si>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</si>
  <si>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</si>
  <si>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</si>
  <si>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</si>
  <si>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</si>
  <si>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</si>
  <si>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</si>
  <si>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</si>
  <si>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</si>
  <si>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</si>
  <si>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</si>
  <si>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</si>
  <si>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</si>
  <si>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</si>
  <si>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</si>
  <si>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</si>
  <si>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</si>
  <si>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</si>
  <si>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</si>
  <si>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</si>
  <si>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</si>
  <si>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</si>
  <si>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</si>
  <si>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</si>
  <si>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</si>
  <si>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</si>
  <si>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</si>
  <si>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</si>
  <si>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</si>
  <si>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</si>
  <si>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</si>
  <si>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</si>
  <si>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</si>
  <si>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</si>
  <si>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</si>
  <si>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</si>
  <si>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</si>
  <si>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</si>
  <si>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</si>
  <si>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</si>
  <si>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</si>
  <si>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</si>
  <si>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</si>
  <si>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</si>
  <si>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</si>
  <si>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</si>
  <si>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</si>
  <si>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</si>
  <si>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</si>
  <si>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</si>
  <si>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</si>
  <si>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</si>
  <si>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</si>
  <si>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</si>
  <si>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</si>
  <si>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</si>
  <si>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</si>
  <si>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</si>
  <si>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</si>
  <si>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</si>
  <si>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</si>
  <si>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</si>
  <si>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</si>
  <si>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</si>
  <si>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</si>
  <si>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</si>
  <si>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</si>
  <si>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</si>
  <si>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</si>
  <si>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</si>
  <si>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</si>
  <si>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</si>
  <si>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</si>
  <si>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</si>
  <si>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</si>
  <si>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</si>
  <si>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</si>
  <si>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</si>
  <si>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</si>
  <si>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</si>
  <si>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</si>
  <si>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</si>
  <si>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</si>
  <si>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</si>
  <si>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</si>
  <si>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</si>
  <si>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</si>
  <si>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</si>
  <si>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</si>
  <si>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</si>
  <si>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</si>
  <si>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</si>
  <si>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</si>
  <si>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</si>
  <si>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</si>
  <si>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</si>
  <si>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</si>
  <si>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</si>
  <si>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</si>
  <si>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</si>
  <si>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</si>
  <si>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</si>
  <si>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</si>
  <si>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</si>
  <si>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</si>
  <si>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</si>
  <si>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</si>
  <si>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</si>
  <si>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</si>
  <si>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</si>
  <si>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</si>
  <si>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</si>
  <si>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</si>
  <si>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</si>
  <si>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</si>
  <si>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</si>
  <si>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</si>
  <si>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</si>
  <si>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</si>
  <si>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</si>
  <si>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</si>
  <si>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</si>
  <si>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</si>
  <si>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</si>
  <si>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</si>
  <si>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</si>
  <si>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</si>
  <si>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</si>
  <si>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</si>
  <si>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</si>
  <si>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</si>
  <si>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</si>
  <si>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</si>
  <si>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</si>
  <si>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</si>
  <si>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</si>
  <si>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</si>
  <si>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</si>
  <si>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</si>
  <si>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</si>
  <si>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</si>
  <si>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</si>
  <si>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</si>
  <si>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</si>
  <si>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</si>
  <si>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</si>
  <si>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</si>
  <si>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</si>
  <si>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</si>
  <si>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</si>
  <si>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</si>
  <si>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</si>
  <si>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</si>
  <si>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</si>
  <si>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</si>
  <si>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</si>
  <si>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</si>
  <si>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</si>
  <si>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</si>
  <si>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</si>
  <si>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</si>
  <si>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</si>
  <si>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</si>
  <si>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</si>
  <si>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</si>
  <si>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</si>
  <si>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</si>
  <si>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</si>
  <si>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</si>
  <si>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</si>
  <si>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</si>
  <si>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</si>
  <si>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</si>
  <si>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</si>
  <si>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</si>
  <si>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</si>
  <si>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</si>
  <si>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</si>
  <si>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</si>
  <si>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</si>
  <si>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</si>
  <si>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</si>
  <si>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</si>
  <si>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</si>
  <si>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</si>
  <si>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</si>
  <si>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</si>
  <si>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</si>
  <si>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</si>
  <si>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</si>
  <si>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</si>
  <si>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</si>
  <si>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</si>
  <si>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</si>
  <si>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</si>
  <si>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</si>
  <si>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</si>
  <si>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</si>
  <si>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</si>
  <si>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</si>
  <si>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</si>
  <si>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</si>
  <si>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</si>
  <si>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</si>
  <si>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</si>
  <si>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</si>
  <si>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</si>
  <si>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</si>
  <si>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</si>
  <si>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</si>
  <si>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</si>
  <si>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</si>
  <si>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</si>
  <si>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</si>
  <si>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</si>
  <si>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</si>
  <si>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</si>
  <si>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</si>
  <si>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</si>
  <si>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</si>
  <si>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</si>
  <si>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</si>
  <si>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</si>
  <si>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</si>
  <si>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</si>
  <si>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</si>
  <si>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</si>
  <si>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</si>
  <si>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</si>
  <si>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</si>
  <si>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</si>
  <si>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</si>
  <si>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</si>
  <si>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</si>
  <si>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</si>
  <si>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</si>
  <si>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</si>
  <si>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</si>
  <si>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</si>
  <si>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</si>
  <si>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</si>
  <si>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</si>
  <si>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</si>
  <si>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</si>
  <si>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</si>
  <si>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</si>
  <si>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</si>
  <si>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</si>
  <si>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</si>
  <si>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</si>
  <si>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</si>
  <si>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</si>
  <si>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</si>
  <si>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</si>
  <si>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</si>
  <si>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</si>
  <si>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</si>
  <si>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</si>
  <si>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</si>
  <si>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</si>
  <si>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</si>
  <si>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</si>
  <si>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</si>
  <si>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</si>
  <si>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</si>
  <si>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</si>
  <si>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</si>
  <si>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</si>
  <si>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</si>
  <si>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</si>
  <si>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</si>
  <si>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</si>
  <si>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</si>
  <si>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</si>
  <si>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</si>
  <si>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</si>
  <si>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</si>
  <si>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</si>
  <si>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</si>
  <si>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</si>
  <si>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</si>
  <si>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</si>
  <si>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</si>
  <si>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</si>
  <si>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</si>
  <si>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</si>
  <si>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</si>
  <si>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</si>
  <si>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</si>
  <si>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</si>
  <si>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</si>
  <si>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</si>
  <si>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</si>
  <si>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</si>
  <si>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</si>
  <si>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</si>
  <si>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</si>
  <si>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</si>
  <si>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</si>
  <si>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</si>
  <si>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</si>
  <si>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</si>
  <si>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</si>
  <si>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</si>
  <si>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</si>
  <si>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</si>
  <si>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</si>
  <si>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</si>
  <si>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</si>
  <si>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</si>
  <si>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</si>
  <si>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</si>
  <si>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</si>
  <si>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</si>
  <si>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</si>
  <si>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</si>
  <si>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</si>
  <si>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</si>
  <si>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</si>
  <si>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</si>
  <si>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</si>
  <si>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</si>
  <si>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</si>
  <si>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</si>
  <si>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</si>
  <si>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</si>
  <si>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</si>
  <si>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</si>
  <si>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</si>
  <si>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</si>
  <si>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</si>
  <si>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</si>
  <si>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</si>
  <si>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</si>
  <si>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</si>
  <si>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</si>
  <si>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</si>
  <si>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</si>
  <si>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</si>
  <si>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</si>
  <si>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</si>
  <si>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</si>
  <si>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</si>
  <si>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</si>
  <si>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</si>
  <si>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</si>
  <si>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</si>
  <si>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</si>
  <si>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</si>
  <si>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</si>
  <si>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</si>
  <si>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</si>
  <si>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</si>
  <si>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</si>
  <si>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</si>
  <si>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</si>
  <si>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</si>
  <si>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</si>
  <si>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</si>
  <si>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</si>
  <si>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</si>
  <si>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</si>
  <si>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</si>
  <si>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</si>
  <si>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</si>
  <si>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</si>
  <si>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</si>
  <si>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</si>
  <si>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</si>
  <si>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</si>
  <si>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</si>
  <si>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</si>
  <si>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</si>
  <si>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</si>
  <si>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</si>
  <si>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</si>
  <si>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</si>
  <si>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</si>
  <si>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</si>
  <si>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</si>
  <si>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</si>
  <si>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</si>
  <si>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</si>
  <si>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</si>
  <si>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</si>
  <si>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</si>
  <si>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</si>
  <si>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</si>
  <si>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</si>
  <si>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</si>
  <si>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</si>
  <si>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</si>
  <si>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</si>
  <si>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</si>
  <si>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</si>
  <si>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</si>
  <si>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</si>
  <si>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</si>
  <si>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</si>
  <si>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</si>
  <si>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</si>
  <si>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</si>
  <si>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</si>
  <si>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</si>
  <si>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</si>
  <si>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</si>
  <si>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</si>
  <si>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</si>
  <si>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</si>
  <si>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</si>
  <si>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</si>
  <si>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</si>
  <si>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</si>
  <si>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</si>
  <si>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</si>
  <si>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</si>
  <si>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</si>
  <si>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</si>
  <si>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</si>
  <si>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</si>
  <si>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</si>
  <si>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</si>
  <si>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</si>
  <si>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</si>
  <si>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</si>
  <si>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</si>
  <si>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</si>
  <si>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</si>
  <si>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</si>
  <si>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</si>
  <si>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</si>
  <si>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</si>
  <si>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</si>
  <si>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</si>
  <si>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</si>
  <si>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</si>
  <si>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</si>
  <si>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</si>
  <si>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</si>
  <si>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</si>
  <si>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</si>
  <si>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</si>
  <si>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</si>
  <si>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</si>
  <si>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</si>
  <si>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</si>
  <si>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</si>
  <si>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</si>
  <si>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</si>
  <si>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</si>
  <si>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</si>
  <si>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</si>
  <si>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</si>
  <si>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</si>
  <si>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</si>
  <si>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</si>
  <si>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</si>
  <si>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</si>
  <si>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</si>
  <si>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</si>
  <si>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</si>
  <si>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</si>
  <si>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</si>
  <si>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</si>
  <si>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</si>
  <si>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</si>
  <si>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</si>
  <si>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</si>
  <si>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</si>
  <si>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</si>
  <si>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</si>
  <si>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</si>
  <si>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</si>
  <si>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</si>
  <si>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</si>
  <si>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</si>
  <si>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</si>
  <si>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</si>
  <si>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</si>
  <si>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</si>
  <si>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</si>
  <si>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</si>
  <si>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</si>
  <si>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</si>
  <si>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</si>
  <si>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</si>
  <si>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</si>
  <si>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</si>
  <si>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</si>
  <si>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</si>
  <si>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</si>
  <si>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</si>
  <si>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</si>
  <si>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</si>
  <si>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</si>
  <si>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</si>
  <si>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</si>
  <si>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</si>
  <si>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</si>
  <si>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</si>
  <si>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</si>
  <si>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</si>
  <si>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</si>
  <si>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</si>
  <si>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</si>
  <si>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</si>
  <si>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</si>
  <si>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</si>
  <si>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</si>
  <si>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</si>
  <si>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</si>
  <si>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</si>
  <si>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</si>
  <si>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</si>
  <si>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</si>
  <si>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</si>
  <si>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</si>
  <si>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</si>
  <si>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</si>
  <si>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</si>
  <si>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</si>
  <si>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</si>
  <si>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</si>
  <si>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</si>
  <si>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</si>
  <si>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</si>
  <si>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</si>
  <si>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</si>
  <si>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</si>
  <si>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</si>
  <si>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</si>
  <si>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</si>
  <si>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</si>
  <si>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</si>
  <si>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</si>
  <si>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</si>
  <si>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</si>
  <si>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</si>
  <si>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</si>
  <si>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</si>
  <si>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</si>
  <si>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</si>
  <si>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</si>
  <si>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</si>
  <si>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</si>
  <si>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</si>
  <si>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</si>
  <si>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</si>
  <si>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</si>
  <si>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</si>
  <si>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</si>
  <si>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</si>
  <si>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</si>
  <si>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</si>
  <si>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</si>
  <si>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</si>
  <si>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</si>
  <si>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</si>
  <si>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</si>
  <si>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</si>
  <si>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</si>
  <si>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</si>
  <si>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</si>
  <si>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</si>
  <si>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</si>
  <si>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</si>
  <si>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</si>
  <si>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</si>
  <si>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</si>
  <si>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</si>
  <si>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</si>
  <si>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</si>
  <si>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</si>
  <si>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</si>
  <si>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</si>
  <si>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</si>
  <si>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</si>
  <si>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</si>
  <si>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</si>
  <si>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</si>
  <si>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</si>
  <si>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</si>
  <si>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</si>
  <si>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</si>
  <si>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</si>
  <si>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</si>
  <si>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</si>
  <si>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</si>
  <si>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</si>
  <si>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</si>
  <si>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</si>
  <si>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</si>
  <si>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</si>
  <si>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</si>
  <si>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</si>
  <si>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</si>
  <si>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</si>
  <si>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</si>
  <si>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</si>
  <si>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</si>
  <si>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</si>
  <si>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</si>
  <si>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</si>
  <si>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</si>
  <si>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</si>
  <si>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</si>
  <si>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</si>
  <si>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</si>
  <si>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</si>
  <si>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</si>
  <si>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</si>
  <si>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</si>
  <si>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</si>
  <si>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</si>
  <si>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</si>
  <si>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</si>
  <si>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</si>
  <si>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</si>
  <si>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</si>
  <si>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</si>
  <si>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</si>
  <si>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</si>
  <si>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</si>
  <si>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</si>
  <si>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</si>
  <si>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</si>
  <si>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</si>
  <si>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</si>
  <si>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</si>
  <si>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</si>
  <si>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</si>
  <si>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</si>
  <si>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</si>
  <si>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</si>
  <si>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</si>
  <si>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</si>
  <si>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</si>
  <si>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</si>
  <si>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</si>
  <si>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</si>
  <si>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</si>
  <si>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</si>
  <si>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</si>
  <si>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</si>
  <si>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</si>
  <si>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</si>
  <si>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</si>
  <si>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</si>
  <si>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</si>
  <si>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</si>
  <si>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</si>
  <si>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</si>
  <si>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</si>
  <si>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</si>
  <si>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</si>
  <si>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</si>
  <si>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</si>
  <si>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</si>
  <si>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</si>
  <si>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</si>
  <si>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</si>
  <si>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</si>
  <si>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</si>
  <si>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</si>
  <si>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</si>
  <si>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</si>
  <si>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</si>
  <si>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</si>
  <si>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</si>
  <si>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</si>
  <si>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</si>
  <si>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</si>
  <si>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</si>
  <si>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</si>
  <si>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</si>
  <si>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</si>
  <si>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</si>
  <si>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</si>
  <si>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</si>
  <si>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</si>
  <si>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</si>
  <si>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</si>
  <si>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</si>
  <si>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</si>
  <si>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</si>
  <si>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</si>
  <si>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</si>
  <si>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</si>
  <si>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</si>
  <si>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</si>
  <si>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</si>
  <si>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</si>
  <si>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</si>
  <si>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</si>
  <si>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</si>
  <si>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</si>
  <si>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</si>
  <si>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</si>
  <si>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</si>
  <si>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</si>
  <si>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</si>
  <si>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</si>
  <si>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</si>
  <si>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</si>
  <si>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</si>
  <si>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</si>
  <si>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</si>
  <si>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</si>
  <si>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</si>
  <si>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</si>
  <si>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</si>
  <si>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</si>
  <si>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</si>
  <si>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</si>
  <si>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</si>
  <si>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</si>
  <si>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</si>
  <si>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</si>
  <si>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</si>
  <si>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</si>
  <si>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</si>
  <si>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</si>
  <si>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</si>
  <si>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</si>
  <si>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</si>
  <si>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</si>
  <si>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</si>
  <si>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</si>
  <si>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</si>
  <si>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</si>
  <si>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</si>
  <si>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</si>
  <si>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</si>
  <si>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</si>
  <si>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</si>
  <si>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</si>
  <si>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</si>
  <si>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</si>
  <si>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</si>
  <si>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</si>
  <si>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</si>
  <si>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</si>
  <si>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</si>
  <si>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</si>
  <si>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</si>
  <si>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</si>
  <si>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</si>
  <si>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</si>
  <si>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</si>
  <si>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</si>
  <si>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</si>
  <si>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</si>
  <si>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</si>
  <si>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</si>
  <si>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</si>
  <si>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</si>
  <si>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</si>
  <si>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</si>
  <si>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</si>
  <si>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</si>
  <si>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</si>
  <si>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</si>
  <si>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</si>
  <si>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</si>
  <si>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</si>
  <si>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</si>
  <si>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</si>
  <si>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</si>
  <si>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</si>
  <si>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</si>
  <si>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</si>
  <si>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</si>
  <si>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</si>
  <si>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</si>
  <si>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</si>
  <si>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</si>
  <si>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</si>
  <si>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</si>
  <si>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</si>
  <si>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</si>
  <si>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</si>
  <si>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</si>
  <si>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</si>
  <si>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</si>
  <si>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</si>
  <si>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</si>
  <si>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</si>
  <si>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</si>
  <si>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</si>
  <si>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</si>
  <si>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</si>
  <si>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</si>
  <si>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</si>
  <si>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</si>
  <si>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</si>
  <si>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</si>
  <si>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</si>
  <si>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</si>
  <si>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</si>
  <si>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</si>
  <si>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</si>
  <si>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</si>
  <si>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</si>
  <si>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</si>
  <si>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</si>
  <si>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</si>
  <si>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</si>
  <si>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</si>
  <si>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</si>
  <si>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</si>
  <si>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</si>
  <si>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</si>
  <si>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</si>
  <si>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</si>
  <si>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</si>
  <si>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</si>
  <si>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</si>
  <si>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</si>
  <si>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</si>
  <si>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</si>
  <si>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</si>
  <si>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</si>
  <si>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</si>
  <si>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</si>
  <si>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</si>
  <si>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</si>
  <si>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</si>
  <si>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</si>
  <si>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</si>
  <si>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</si>
  <si>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</si>
  <si>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</si>
  <si>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</si>
  <si>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</si>
  <si>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</si>
  <si>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</si>
  <si>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</si>
  <si>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</si>
  <si>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</si>
  <si>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</si>
  <si>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</si>
  <si>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</si>
  <si>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</si>
  <si>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</si>
  <si>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</si>
  <si>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</si>
  <si>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</si>
  <si>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</si>
  <si>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</si>
  <si>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</si>
  <si>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</si>
  <si>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</si>
  <si>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</si>
  <si>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</si>
  <si>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</si>
  <si>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</si>
  <si>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</si>
  <si>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</si>
  <si>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</si>
  <si>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</si>
  <si>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</si>
  <si>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</si>
  <si>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</si>
  <si>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</si>
  <si>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</si>
  <si>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</si>
  <si>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</si>
  <si>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</si>
  <si>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</si>
  <si>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</si>
  <si>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</si>
  <si>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</si>
  <si>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</si>
  <si>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</si>
  <si>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</si>
  <si>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</si>
  <si>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</si>
  <si>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</si>
  <si>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</si>
  <si>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</si>
  <si>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</si>
  <si>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</si>
  <si>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</si>
  <si>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</si>
  <si>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</si>
  <si>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</si>
  <si>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</si>
  <si>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</si>
  <si>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</si>
  <si>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</si>
  <si>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</si>
  <si>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</si>
  <si>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</si>
  <si>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</si>
  <si>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</si>
  <si>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</si>
  <si>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</si>
  <si>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</si>
  <si>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</si>
  <si>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</si>
  <si>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</si>
  <si>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</si>
  <si>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</si>
  <si>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</si>
  <si>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</si>
  <si>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</si>
  <si>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</si>
  <si>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</si>
  <si>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</si>
  <si>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</si>
  <si>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</si>
  <si>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</si>
  <si>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</si>
  <si>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</si>
  <si>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</si>
  <si>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</si>
  <si>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</si>
  <si>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</si>
  <si>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</si>
  <si>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</si>
  <si>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</si>
  <si>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</si>
  <si>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</si>
  <si>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</si>
  <si>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</si>
  <si>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</si>
  <si>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</si>
  <si>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</si>
  <si>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</si>
  <si>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</si>
  <si>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</si>
  <si>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</si>
  <si>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</si>
  <si>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</si>
  <si>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</si>
  <si>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</si>
  <si>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</si>
  <si>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</si>
  <si>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</si>
  <si>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</si>
  <si>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</si>
  <si>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</si>
  <si>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</si>
  <si>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</si>
  <si>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</si>
  <si>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</si>
  <si>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</si>
  <si>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</si>
  <si>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</si>
  <si>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</si>
  <si>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</si>
  <si>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</si>
  <si>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</si>
  <si>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</si>
  <si>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</si>
  <si>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</si>
  <si>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</si>
  <si>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</si>
  <si>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</si>
  <si>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</si>
  <si>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</si>
  <si>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</si>
  <si>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</si>
  <si>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</si>
  <si>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</si>
  <si>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</si>
  <si>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</si>
  <si>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</si>
  <si>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</si>
  <si>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</si>
  <si>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</si>
  <si>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</si>
  <si>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</si>
  <si>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</si>
  <si>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</si>
  <si>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</si>
  <si>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</si>
  <si>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</si>
  <si>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</si>
  <si>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</si>
  <si>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</si>
  <si>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</si>
  <si>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</si>
  <si>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</si>
  <si>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</si>
  <si>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</si>
  <si>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</si>
  <si>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</si>
  <si>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</si>
  <si>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</si>
  <si>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</si>
  <si>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</si>
  <si>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</si>
  <si>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</si>
  <si>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</si>
  <si>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</si>
  <si>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</si>
  <si>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</si>
  <si>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</si>
  <si>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</si>
  <si>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</si>
  <si>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</si>
  <si>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</si>
  <si>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</si>
  <si>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</si>
  <si>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</si>
  <si>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</si>
  <si>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</si>
  <si>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</si>
  <si>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</si>
  <si>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</si>
  <si>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</si>
  <si>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</si>
  <si>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</si>
  <si>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</si>
  <si>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</si>
  <si>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</si>
  <si>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</si>
  <si>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</si>
  <si>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</si>
  <si>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</si>
  <si>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</si>
  <si>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</si>
  <si>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</si>
  <si>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</si>
  <si>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</si>
  <si>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</si>
  <si>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</si>
  <si>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</si>
  <si>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</si>
  <si>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</si>
  <si>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</si>
  <si>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</si>
  <si>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</si>
  <si>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</si>
  <si>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</si>
  <si>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</si>
  <si>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</si>
  <si>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</si>
  <si>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</si>
  <si>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</si>
  <si>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</si>
  <si>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</si>
  <si>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</si>
  <si>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</si>
  <si>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</si>
  <si>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</si>
  <si>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</si>
  <si>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</si>
  <si>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</si>
  <si>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</si>
  <si>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</si>
  <si>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</si>
  <si>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</si>
  <si>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</si>
  <si>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</si>
  <si>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</si>
  <si>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</si>
  <si>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</si>
  <si>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</si>
  <si>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</si>
  <si>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</si>
  <si>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</si>
  <si>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</si>
  <si>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</si>
  <si>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</si>
  <si>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</si>
  <si>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</si>
  <si>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</si>
  <si>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</si>
  <si>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</si>
  <si>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</si>
  <si>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</si>
  <si>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</si>
  <si>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</si>
  <si>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</si>
  <si>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</si>
  <si>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</si>
  <si>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</si>
  <si>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</si>
  <si>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</si>
  <si>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</si>
  <si>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</si>
  <si>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</si>
  <si>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</si>
  <si>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</si>
  <si>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</si>
  <si>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</si>
  <si>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</si>
  <si>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</si>
  <si>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</si>
  <si>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</si>
  <si>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</si>
  <si>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</si>
  <si>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</si>
  <si>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</si>
  <si>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</si>
  <si>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</si>
  <si>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</si>
  <si>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</si>
  <si>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</si>
  <si>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</si>
  <si>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</si>
  <si>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</si>
  <si>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</si>
  <si>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</si>
  <si>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</si>
  <si>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</si>
  <si>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</si>
  <si>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</si>
  <si>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</si>
  <si>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</si>
  <si>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</si>
  <si>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</si>
  <si>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</si>
  <si>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</si>
  <si>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</si>
  <si>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</si>
  <si>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</si>
  <si>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</si>
  <si>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</si>
  <si>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</si>
  <si>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</si>
  <si>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</si>
  <si>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</si>
  <si>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</si>
  <si>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</si>
  <si>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</si>
  <si>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</si>
  <si>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</si>
  <si>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</si>
  <si>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</si>
  <si>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</si>
  <si>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</si>
  <si>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</si>
  <si>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</si>
  <si>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</si>
  <si>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</si>
  <si>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</si>
  <si>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</si>
  <si>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</si>
  <si>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</si>
  <si>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</si>
  <si>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</si>
  <si>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</si>
  <si>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</si>
  <si>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</si>
  <si>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</si>
  <si>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</si>
  <si>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</si>
  <si>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</si>
  <si>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</si>
  <si>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</si>
  <si>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</si>
  <si>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</si>
  <si>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</si>
  <si>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</si>
  <si>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</si>
  <si>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</si>
  <si>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</si>
  <si>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</si>
  <si>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</si>
  <si>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</si>
  <si>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</si>
  <si>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</si>
  <si>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</si>
  <si>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</si>
  <si>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</si>
  <si>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</si>
  <si>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</si>
  <si>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</si>
  <si>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</si>
  <si>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</si>
  <si>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</si>
  <si>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</si>
  <si>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</si>
  <si>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</si>
  <si>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</si>
  <si>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</si>
  <si>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</si>
  <si>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</si>
  <si>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</si>
  <si>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</si>
  <si>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</si>
  <si>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</si>
  <si>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</si>
  <si>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</si>
  <si>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</si>
  <si>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</si>
  <si>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</si>
  <si>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</si>
  <si>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</si>
  <si>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</si>
  <si>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</si>
  <si>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</si>
  <si>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</si>
  <si>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</si>
  <si>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</si>
  <si>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</si>
  <si>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</si>
  <si>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</si>
  <si>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</si>
  <si>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</si>
  <si>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</si>
  <si>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</si>
  <si>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</si>
  <si>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</si>
  <si>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</si>
  <si>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</si>
  <si>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</si>
  <si>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</si>
  <si>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</si>
  <si>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</si>
  <si>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</si>
  <si>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</si>
  <si>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</si>
  <si>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</si>
  <si>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</si>
  <si>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</si>
  <si>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</si>
  <si>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</si>
  <si>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</si>
  <si>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</si>
  <si>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</si>
  <si>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</si>
  <si>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</si>
  <si>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</si>
  <si>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</si>
  <si>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</si>
  <si>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</si>
  <si>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</si>
  <si>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</si>
  <si>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</si>
  <si>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</si>
  <si>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</si>
  <si>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</si>
  <si>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</si>
  <si>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</si>
  <si>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</si>
  <si>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</si>
  <si>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</si>
  <si>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</si>
  <si>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</si>
  <si>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</si>
  <si>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</si>
  <si>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</si>
  <si>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</si>
  <si>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</si>
  <si>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</si>
  <si>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</si>
  <si>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</si>
  <si>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</si>
  <si>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</si>
  <si>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</si>
  <si>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</si>
  <si>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</si>
  <si>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</si>
  <si>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</si>
  <si>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</si>
  <si>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</si>
  <si>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</si>
  <si>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</si>
  <si>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</si>
  <si>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</si>
  <si>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</si>
  <si>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</si>
  <si>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</si>
  <si>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</si>
  <si>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</si>
  <si>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</si>
  <si>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</si>
  <si>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</si>
  <si>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</si>
  <si>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</si>
  <si>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</si>
  <si>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</si>
  <si>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</si>
  <si>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</si>
  <si>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</si>
  <si>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</si>
  <si>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</si>
  <si>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</si>
  <si>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</si>
  <si>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</si>
  <si>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</si>
  <si>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</si>
  <si>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</si>
  <si>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</si>
  <si>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</si>
  <si>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</si>
  <si>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</si>
  <si>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</si>
  <si>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</si>
  <si>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</si>
  <si>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</si>
  <si>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</si>
  <si>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</si>
  <si>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</si>
  <si>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</si>
  <si>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</si>
  <si>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</si>
  <si>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</si>
  <si>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</si>
  <si>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</si>
  <si>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</si>
  <si>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</si>
  <si>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</si>
  <si>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</si>
  <si>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</si>
  <si>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</si>
  <si>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</si>
  <si>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</si>
  <si>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</si>
  <si>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</si>
  <si>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</si>
  <si>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</si>
  <si>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</si>
  <si>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</si>
  <si>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</si>
  <si>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</si>
  <si>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</si>
  <si>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</si>
  <si>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</si>
  <si>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</si>
  <si>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</si>
  <si>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</si>
  <si>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</si>
  <si>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</si>
  <si>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</si>
  <si>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</si>
  <si>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</si>
  <si>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</si>
  <si>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</si>
  <si>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</si>
  <si>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</si>
  <si>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</si>
  <si>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</si>
  <si>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</si>
  <si>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</si>
  <si>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</si>
  <si>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</si>
  <si>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</si>
  <si>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</si>
  <si>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</si>
  <si>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</si>
  <si>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</si>
  <si>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</si>
  <si>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</si>
  <si>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</si>
  <si>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</si>
  <si>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</si>
  <si>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</si>
  <si>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</si>
  <si>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</si>
  <si>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</si>
  <si>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</si>
  <si>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</si>
  <si>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</si>
  <si>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</si>
  <si>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</si>
  <si>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</si>
  <si>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</si>
  <si>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</si>
  <si>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</si>
  <si>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</si>
  <si>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</si>
  <si>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</si>
  <si>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</si>
  <si>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</si>
  <si>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</si>
  <si>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</si>
  <si>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</si>
  <si>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</si>
  <si>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</si>
  <si>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</si>
  <si>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</si>
  <si>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</si>
  <si>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</si>
  <si>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</si>
  <si>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</si>
  <si>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</si>
  <si>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</si>
  <si>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</si>
  <si>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</si>
  <si>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</si>
  <si>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</si>
  <si>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</si>
  <si>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</si>
  <si>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</si>
  <si>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</si>
  <si>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</si>
  <si>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</si>
  <si>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</si>
  <si>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</si>
  <si>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</si>
  <si>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</si>
  <si>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</si>
  <si>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</si>
  <si>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</si>
  <si>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</si>
  <si>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</si>
  <si>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</si>
  <si>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</si>
  <si>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</si>
  <si>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</si>
  <si>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</si>
  <si>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</si>
  <si>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</si>
  <si>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</si>
  <si>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</si>
  <si>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</si>
  <si>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</si>
  <si>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</si>
  <si>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</si>
  <si>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</si>
  <si>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</si>
  <si>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</si>
  <si>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</si>
  <si>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</si>
  <si>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</si>
  <si>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</si>
  <si>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</si>
  <si>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</si>
  <si>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</si>
  <si>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</si>
  <si>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</si>
  <si>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</si>
  <si>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</si>
  <si>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</si>
  <si>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</si>
  <si>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</si>
  <si>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</si>
  <si>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</si>
  <si>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</si>
  <si>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</si>
  <si>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</si>
  <si>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</si>
  <si>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</si>
  <si>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</si>
  <si>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</si>
  <si>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</si>
  <si>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</si>
  <si>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</si>
  <si>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</si>
  <si>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</si>
  <si>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</si>
  <si>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</si>
  <si>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</si>
  <si>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</si>
  <si>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</si>
  <si>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</si>
  <si>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</si>
  <si>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</si>
  <si>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</si>
  <si>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</si>
  <si>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</si>
  <si>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</si>
  <si>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</si>
  <si>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</si>
  <si>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</si>
  <si>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</si>
  <si>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</si>
  <si>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</si>
  <si>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</si>
  <si>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</si>
  <si>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</si>
  <si>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</si>
  <si>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</si>
  <si>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</si>
  <si>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</si>
  <si>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</si>
  <si>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</si>
  <si>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</si>
  <si>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</si>
  <si>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</si>
  <si>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</si>
  <si>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</si>
  <si>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</si>
  <si>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</si>
  <si>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</si>
  <si>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</si>
  <si>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</si>
  <si>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</si>
  <si>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</si>
  <si>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</si>
  <si>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</si>
  <si>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</si>
  <si>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</si>
  <si>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</si>
  <si>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</si>
  <si>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</si>
  <si>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</si>
  <si>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</si>
  <si>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</si>
  <si>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</si>
  <si>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</si>
  <si>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</si>
  <si>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</si>
  <si>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</si>
  <si>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</si>
  <si>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</si>
  <si>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</si>
  <si>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</si>
  <si>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</si>
  <si>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</si>
  <si>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</si>
  <si>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</si>
  <si>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</si>
  <si>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</si>
  <si>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</si>
  <si>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</si>
  <si>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</si>
  <si>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</si>
  <si>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</si>
  <si>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</si>
  <si>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</si>
  <si>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</si>
  <si>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</si>
  <si>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</si>
  <si>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</si>
  <si>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</si>
  <si>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</si>
  <si>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</si>
  <si>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</si>
  <si>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</si>
  <si>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</si>
  <si>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</si>
  <si>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</si>
  <si>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</si>
  <si>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</si>
  <si>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</si>
  <si>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</si>
  <si>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</si>
  <si>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</si>
  <si>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</si>
  <si>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</si>
  <si>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</si>
  <si>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</si>
  <si>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</si>
  <si>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</si>
  <si>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</si>
  <si>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</si>
  <si>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</si>
  <si>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</si>
  <si>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</si>
  <si>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</si>
  <si>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</si>
  <si>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</si>
  <si>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</si>
  <si>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</si>
  <si>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</si>
  <si>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</si>
  <si>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</si>
  <si>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</si>
  <si>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</si>
  <si>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</si>
  <si>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</si>
  <si>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</si>
  <si>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</si>
  <si>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</si>
  <si>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</si>
  <si>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</si>
  <si>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</si>
  <si>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</si>
  <si>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</si>
  <si>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</si>
  <si>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</si>
  <si>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</si>
  <si>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</si>
  <si>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</si>
  <si>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</si>
  <si>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</si>
  <si>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</si>
  <si>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</si>
  <si>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</si>
  <si>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</si>
  <si>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</si>
  <si>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</si>
  <si>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</si>
  <si>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</si>
  <si>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</si>
  <si>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</si>
  <si>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</si>
  <si>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</si>
  <si>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</si>
  <si>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</si>
  <si>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</si>
  <si>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</si>
  <si>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</si>
  <si>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</si>
  <si>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</si>
  <si>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</si>
  <si>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</si>
  <si>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</si>
  <si>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</si>
  <si>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</si>
  <si>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</si>
  <si>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</si>
  <si>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</si>
  <si>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</si>
  <si>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</si>
  <si>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</si>
  <si>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</si>
  <si>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</si>
  <si>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</si>
  <si>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</si>
  <si>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</si>
  <si>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</si>
  <si>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</si>
  <si>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</si>
  <si>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</si>
  <si>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</si>
  <si>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</si>
  <si>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</si>
  <si>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</si>
  <si>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</si>
  <si>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</si>
  <si>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</si>
  <si>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</si>
  <si>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</si>
  <si>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</si>
  <si>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</si>
  <si>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</si>
  <si>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</si>
  <si>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</si>
  <si>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</si>
  <si>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</si>
  <si>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</si>
  <si>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</si>
  <si>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</si>
  <si>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</si>
  <si>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</si>
  <si>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</si>
  <si>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</si>
  <si>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</si>
  <si>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</si>
  <si>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</si>
  <si>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</si>
  <si>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</si>
  <si>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</si>
  <si>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</si>
  <si>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</si>
  <si>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</si>
  <si>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</si>
  <si>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</si>
  <si>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</si>
  <si>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</si>
  <si>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</si>
  <si>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</si>
  <si>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</si>
  <si>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</si>
  <si>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</si>
  <si>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</si>
  <si>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</si>
  <si>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</si>
  <si>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</si>
  <si>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</si>
  <si>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</si>
  <si>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</si>
  <si>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</si>
  <si>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</si>
  <si>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</si>
  <si>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</si>
  <si>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</si>
  <si>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</si>
  <si>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</si>
  <si>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</si>
  <si>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</si>
  <si>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</si>
  <si>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</si>
  <si>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</si>
  <si>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</si>
  <si>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</si>
  <si>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</si>
  <si>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</si>
  <si>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</si>
  <si>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</si>
  <si>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</si>
  <si>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</si>
  <si>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</si>
  <si>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</si>
  <si>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</si>
  <si>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</si>
  <si>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</si>
  <si>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</si>
  <si>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</si>
  <si>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</si>
  <si>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</si>
  <si>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</si>
  <si>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</si>
  <si>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</si>
  <si>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</si>
  <si>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</si>
  <si>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</si>
  <si>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</si>
  <si>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</si>
  <si>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</si>
  <si>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</si>
  <si>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</si>
  <si>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</si>
  <si>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</si>
  <si>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</si>
  <si>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</si>
  <si>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</si>
  <si>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</si>
  <si>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</si>
  <si>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</si>
  <si>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</si>
  <si>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</si>
  <si>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</si>
  <si>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</si>
  <si>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</si>
  <si>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</si>
  <si>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</si>
  <si>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</si>
  <si>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</si>
  <si>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</si>
  <si>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</si>
  <si>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</si>
  <si>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</si>
  <si>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</si>
  <si>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</si>
  <si>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</si>
  <si>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</si>
  <si>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</si>
  <si>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</si>
  <si>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</si>
  <si>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</si>
  <si>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</si>
  <si>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</si>
  <si>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</si>
  <si>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</si>
  <si>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</si>
  <si>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</si>
  <si>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</si>
  <si>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</si>
  <si>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</si>
  <si>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</si>
  <si>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</si>
  <si>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</si>
  <si>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</si>
  <si>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</si>
  <si>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</si>
  <si>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</si>
  <si>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</si>
  <si>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</si>
  <si>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</si>
  <si>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</si>
  <si>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</si>
  <si>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</si>
  <si>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</si>
  <si>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</si>
  <si>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</si>
  <si>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</si>
  <si>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</si>
  <si>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</si>
  <si>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</si>
  <si>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</si>
  <si>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</si>
  <si>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</si>
  <si>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</si>
  <si>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</si>
  <si>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</si>
  <si>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</si>
  <si>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</si>
  <si>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</si>
  <si>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</si>
  <si>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</si>
  <si>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</si>
  <si>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</si>
  <si>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</si>
  <si>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</si>
  <si>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</si>
  <si>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</si>
  <si>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</si>
  <si>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</si>
  <si>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</si>
  <si>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</si>
  <si>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</si>
  <si>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</si>
  <si>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</si>
  <si>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</si>
  <si>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</si>
  <si>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</si>
  <si>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</si>
  <si>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</si>
  <si>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</si>
  <si>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</si>
  <si>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</si>
  <si>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</si>
  <si>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</si>
  <si>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</si>
  <si>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</si>
  <si>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</si>
  <si>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</si>
  <si>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</si>
  <si>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</si>
  <si>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</si>
  <si>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</si>
  <si>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</si>
  <si>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</si>
  <si>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</si>
  <si>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</si>
  <si>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</si>
  <si>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</si>
  <si>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</si>
  <si>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</si>
  <si>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</si>
  <si>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</si>
  <si>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</si>
  <si>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</si>
  <si>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</si>
  <si>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</si>
  <si>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</si>
  <si>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</si>
  <si>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</si>
  <si>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</si>
  <si>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</si>
  <si>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</si>
  <si>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</si>
  <si>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</si>
  <si>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</si>
  <si>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</si>
  <si>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</si>
  <si>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</si>
  <si>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</si>
  <si>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</si>
  <si>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</si>
  <si>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</si>
  <si>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</si>
  <si>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</si>
  <si>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</si>
  <si>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</si>
  <si>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</si>
  <si>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</si>
  <si>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</si>
  <si>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</si>
  <si>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</si>
  <si>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</si>
  <si>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</si>
  <si>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</si>
  <si>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</si>
  <si>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</si>
  <si>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</si>
  <si>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</si>
  <si>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</si>
  <si>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</si>
  <si>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</si>
  <si>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</si>
  <si>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</si>
  <si>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</si>
  <si>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</si>
  <si>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</si>
  <si>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</si>
  <si>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</si>
  <si>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</si>
  <si>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</si>
  <si>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</si>
  <si>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</si>
  <si>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</si>
  <si>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</si>
  <si>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</si>
  <si>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</si>
  <si>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</si>
  <si>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</si>
  <si>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</si>
  <si>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</si>
  <si>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</si>
  <si>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</si>
  <si>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</si>
  <si>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</si>
  <si>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</si>
  <si>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</si>
  <si>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</si>
  <si>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</si>
  <si>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</si>
  <si>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</si>
  <si>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</si>
  <si>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</si>
  <si>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</si>
  <si>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</si>
  <si>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</si>
  <si>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</si>
  <si>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</si>
  <si>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</si>
  <si>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</si>
  <si>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</si>
  <si>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</si>
  <si>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</si>
  <si>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</si>
  <si>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</si>
  <si>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</si>
  <si>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</si>
  <si>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</si>
  <si>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</si>
  <si>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</si>
  <si>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</si>
  <si>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</si>
  <si>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</si>
  <si>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</si>
  <si>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</si>
  <si>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</si>
  <si>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</si>
  <si>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</si>
  <si>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</si>
  <si>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</si>
  <si>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</si>
  <si>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</si>
  <si>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</si>
  <si>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</si>
  <si>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</si>
  <si>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</si>
  <si>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</si>
  <si>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</si>
  <si>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</si>
  <si>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</si>
  <si>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</si>
  <si>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</si>
  <si>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</si>
  <si>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</si>
  <si>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</si>
  <si>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</si>
  <si>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</si>
  <si>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</si>
  <si>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</si>
  <si>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</si>
  <si>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</si>
  <si>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</si>
  <si>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</si>
  <si>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</si>
  <si>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</si>
  <si>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</si>
  <si>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</si>
  <si>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</si>
  <si>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</si>
  <si>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</si>
  <si>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</si>
  <si>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</si>
  <si>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</si>
  <si>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</si>
  <si>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</si>
  <si>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</si>
  <si>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</si>
  <si>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</si>
  <si>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</si>
  <si>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</si>
  <si>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</si>
  <si>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</si>
  <si>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</si>
  <si>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</si>
  <si>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</si>
  <si>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</si>
  <si>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</si>
  <si>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</si>
  <si>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</si>
  <si>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</si>
  <si>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</si>
  <si>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</si>
  <si>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</si>
  <si>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</si>
  <si>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</si>
  <si>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</si>
  <si>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</si>
  <si>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</si>
  <si>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</si>
  <si>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</si>
  <si>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</si>
  <si>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</si>
  <si>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</si>
  <si>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</si>
  <si>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</si>
  <si>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</si>
  <si>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</si>
  <si>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</si>
  <si>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</si>
  <si>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</si>
  <si>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</si>
  <si>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</si>
  <si>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</si>
  <si>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</si>
  <si>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</si>
  <si>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</si>
  <si>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</si>
  <si>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</si>
  <si>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</si>
  <si>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</si>
  <si>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</si>
  <si>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</si>
  <si>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</si>
  <si>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</si>
  <si>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</si>
  <si>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</si>
  <si>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</si>
  <si>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</si>
  <si>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</si>
  <si>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</si>
  <si>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</si>
  <si>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</si>
  <si>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</si>
  <si>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</si>
  <si>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</si>
  <si>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</si>
  <si>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</si>
  <si>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</si>
  <si>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</si>
  <si>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</si>
  <si>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</si>
  <si>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</si>
  <si>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</si>
  <si>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</si>
  <si>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</si>
  <si>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</si>
  <si>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</si>
  <si>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</si>
  <si>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</si>
  <si>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</si>
  <si>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</si>
  <si>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</si>
  <si>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</si>
  <si>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</si>
  <si>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</si>
  <si>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</si>
  <si>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</si>
  <si>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</si>
  <si>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</si>
  <si>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</si>
  <si>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</si>
  <si>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</si>
  <si>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</si>
  <si>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</si>
  <si>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</si>
  <si>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</si>
  <si>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</si>
  <si>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</si>
  <si>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</si>
  <si>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</si>
  <si>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</si>
  <si>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</si>
  <si>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</si>
  <si>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</si>
  <si>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</si>
  <si>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</si>
  <si>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</si>
  <si>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</si>
  <si>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</si>
  <si>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</si>
  <si>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</si>
  <si>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</si>
  <si>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</si>
  <si>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</si>
  <si>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</si>
  <si>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</si>
  <si>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</si>
  <si>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</si>
  <si>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</si>
  <si>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</si>
  <si>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</si>
  <si>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</si>
  <si>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</si>
  <si>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</si>
  <si>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</si>
  <si>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</si>
  <si>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</si>
  <si>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</si>
  <si>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</si>
  <si>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</si>
  <si>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</si>
  <si>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</si>
  <si>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</si>
  <si>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</si>
  <si>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</si>
  <si>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</si>
  <si>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</si>
  <si>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</si>
  <si>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</si>
  <si>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</si>
  <si>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</si>
  <si>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</si>
  <si>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</si>
  <si>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</si>
  <si>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</si>
  <si>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</si>
  <si>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</si>
  <si>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</si>
  <si>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</si>
  <si>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</si>
  <si>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</si>
  <si>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</si>
  <si>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</si>
  <si>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</si>
  <si>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</si>
  <si>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</si>
  <si>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</si>
  <si>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</si>
  <si>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</si>
  <si>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</si>
  <si>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</si>
  <si>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</si>
  <si>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</si>
  <si>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</si>
  <si>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</si>
  <si>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</si>
  <si>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</si>
  <si>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</si>
  <si>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</si>
  <si>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</si>
  <si>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</si>
  <si>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</si>
  <si>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</si>
  <si>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</si>
  <si>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</si>
  <si>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</si>
  <si>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</si>
  <si>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</si>
  <si>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</si>
  <si>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</si>
  <si>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</si>
  <si>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</si>
  <si>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</si>
  <si>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</si>
  <si>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</si>
  <si>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</si>
  <si>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</si>
  <si>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</si>
  <si>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</si>
  <si>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</si>
  <si>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</si>
  <si>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</si>
  <si>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</si>
  <si>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</si>
  <si>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</si>
  <si>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</si>
  <si>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</si>
  <si>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</si>
  <si>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</si>
  <si>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</si>
  <si>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</si>
  <si>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</si>
  <si>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</si>
  <si>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</si>
  <si>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</si>
  <si>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</si>
  <si>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</si>
  <si>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</si>
  <si>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</si>
  <si>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</si>
  <si>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</si>
  <si>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</si>
  <si>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</si>
  <si>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</si>
  <si>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</si>
  <si>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</si>
  <si>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</si>
  <si>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</si>
  <si>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</si>
  <si>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</si>
  <si>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</si>
  <si>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</si>
  <si>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</si>
  <si>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</si>
  <si>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</si>
  <si>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</si>
  <si>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</si>
  <si>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</si>
  <si>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</si>
  <si>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</si>
  <si>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</si>
  <si>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</si>
  <si>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</si>
  <si>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</si>
  <si>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</si>
  <si>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</si>
  <si>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</si>
  <si>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</si>
  <si>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</si>
  <si>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</si>
  <si>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</si>
  <si>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</si>
  <si>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</si>
  <si>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</si>
  <si>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</si>
  <si>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</si>
  <si>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</si>
  <si>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</si>
  <si>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</si>
  <si>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</si>
  <si>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</si>
  <si>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</si>
  <si>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</si>
  <si>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</si>
  <si>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</si>
  <si>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</si>
  <si>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</si>
  <si>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</si>
  <si>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</si>
  <si>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</si>
  <si>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</si>
  <si>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</si>
  <si>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</si>
  <si>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</si>
  <si>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</si>
  <si>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</si>
  <si>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</si>
  <si>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</si>
  <si>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</si>
  <si>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</si>
  <si>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</si>
  <si>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</si>
  <si>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</si>
  <si>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</si>
  <si>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</si>
  <si>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</si>
  <si>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</si>
  <si>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</si>
  <si>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</si>
  <si>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</si>
  <si>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</si>
  <si>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</si>
  <si>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</si>
  <si>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</si>
  <si>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</si>
  <si>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</si>
  <si>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</si>
  <si>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</si>
  <si>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</si>
  <si>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</si>
  <si>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</si>
  <si>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</si>
  <si>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</si>
  <si>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</si>
  <si>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</si>
  <si>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</si>
  <si>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</si>
  <si>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</si>
  <si>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</si>
  <si>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</si>
  <si>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</si>
  <si>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</si>
  <si>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</si>
  <si>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</si>
  <si>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</si>
  <si>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</si>
  <si>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</si>
  <si>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</si>
  <si>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</si>
  <si>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</si>
  <si>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</si>
  <si>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</si>
  <si>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</si>
  <si>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</si>
  <si>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</si>
  <si>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</si>
  <si>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</si>
  <si>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</si>
  <si>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</si>
  <si>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</si>
  <si>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</si>
  <si>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</si>
  <si>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</si>
  <si>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</si>
  <si>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</si>
  <si>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</si>
  <si>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</si>
  <si>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</si>
  <si>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</si>
  <si>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</si>
  <si>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</si>
  <si>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</si>
  <si>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</si>
  <si>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</si>
  <si>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</si>
  <si>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</si>
  <si>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</si>
  <si>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</si>
  <si>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</si>
  <si>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</si>
  <si>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</si>
  <si>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</si>
  <si>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</si>
  <si>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</si>
  <si>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</si>
  <si>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</si>
  <si>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</si>
  <si>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</si>
  <si>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</si>
  <si>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</si>
  <si>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</si>
  <si>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</si>
  <si>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</si>
  <si>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</si>
  <si>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</si>
  <si>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</si>
  <si>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</si>
  <si>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</si>
  <si>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</si>
  <si>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</si>
  <si>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</si>
  <si>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</si>
  <si>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</si>
  <si>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</si>
  <si>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</si>
  <si>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</si>
  <si>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</si>
  <si>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</si>
  <si>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</si>
  <si>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</si>
  <si>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</si>
  <si>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</si>
  <si>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</si>
  <si>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</si>
  <si>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</si>
  <si>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</si>
  <si>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</si>
  <si>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</si>
  <si>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</si>
  <si>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</si>
  <si>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</si>
  <si>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</si>
  <si>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</si>
  <si>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</si>
  <si>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</si>
  <si>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</si>
  <si>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</si>
  <si>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</si>
  <si>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</si>
  <si>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</si>
  <si>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</si>
  <si>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</si>
  <si>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</si>
  <si>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</si>
  <si>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</si>
  <si>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</si>
  <si>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</si>
  <si>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</si>
  <si>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</si>
  <si>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</si>
  <si>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</si>
  <si>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</si>
  <si>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</si>
  <si>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</si>
  <si>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</si>
  <si>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</si>
  <si>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</si>
  <si>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</si>
  <si>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</si>
  <si>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</si>
  <si>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</si>
  <si>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</si>
  <si>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</si>
  <si>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</si>
  <si>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</si>
  <si>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</si>
  <si>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</si>
  <si>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</si>
  <si>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</si>
  <si>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</si>
  <si>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</si>
  <si>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</si>
  <si>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</si>
  <si>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</si>
  <si>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</si>
  <si>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</si>
  <si>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</si>
  <si>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</si>
  <si>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</si>
  <si>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</si>
  <si>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</si>
  <si>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</si>
  <si>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</si>
  <si>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</si>
  <si>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</si>
  <si>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</si>
  <si>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</si>
  <si>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</si>
  <si>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</si>
  <si>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</si>
  <si>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</si>
  <si>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</si>
  <si>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</si>
  <si>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</si>
  <si>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</si>
  <si>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</si>
  <si>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</si>
  <si>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</si>
  <si>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</si>
  <si>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</si>
  <si>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</si>
  <si>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</si>
  <si>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</si>
  <si>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</si>
  <si>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</si>
  <si>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</si>
  <si>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</si>
  <si>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</si>
  <si>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</si>
  <si>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</si>
  <si>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</si>
  <si>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</si>
  <si>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</si>
  <si>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</si>
  <si>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</si>
  <si>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</si>
  <si>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</si>
  <si>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</si>
  <si>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</si>
  <si>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</si>
  <si>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</si>
  <si>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</si>
  <si>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</si>
  <si>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</si>
  <si>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</si>
  <si>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</si>
  <si>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</si>
  <si>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</si>
  <si>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</si>
  <si>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</si>
  <si>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</si>
  <si>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</si>
  <si>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</si>
  <si>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</si>
  <si>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</si>
  <si>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</si>
  <si>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</si>
  <si>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</si>
  <si>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</si>
  <si>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</si>
  <si>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</si>
  <si>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</si>
  <si>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</si>
  <si>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</si>
  <si>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</si>
  <si>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</si>
  <si>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</si>
  <si>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</si>
  <si>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</si>
  <si>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</si>
  <si>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</si>
  <si>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</si>
  <si>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</si>
  <si>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</si>
  <si>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</si>
  <si>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</si>
  <si>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</si>
  <si>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</si>
  <si>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</si>
  <si>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</si>
  <si>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</si>
  <si>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</si>
  <si>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</si>
  <si>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</si>
  <si>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</si>
  <si>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</si>
  <si>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</si>
  <si>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</si>
  <si>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</si>
  <si>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</si>
  <si>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</si>
  <si>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</si>
  <si>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</si>
  <si>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</si>
  <si>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</si>
  <si>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</si>
  <si>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</si>
  <si>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</si>
  <si>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</si>
  <si>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</si>
  <si>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</si>
  <si>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</si>
  <si>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</si>
  <si>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</si>
  <si>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</si>
  <si>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</si>
  <si>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</si>
  <si>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</si>
  <si>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</si>
  <si>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</si>
  <si>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</si>
  <si>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</si>
  <si>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</si>
  <si>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</si>
  <si>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</si>
  <si>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</si>
  <si>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</si>
  <si>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</si>
  <si>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</si>
  <si>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</si>
  <si>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</si>
  <si>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</si>
  <si>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</si>
  <si>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</si>
  <si>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</si>
  <si>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</si>
  <si>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</si>
  <si>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</si>
  <si>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</si>
  <si>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</si>
  <si>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</si>
  <si>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</si>
  <si>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</si>
  <si>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</si>
  <si>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</si>
  <si>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</si>
  <si>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</si>
  <si>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</si>
  <si>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</si>
  <si>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</si>
  <si>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</si>
  <si>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</si>
  <si>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</si>
  <si>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</si>
  <si>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</si>
  <si>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</si>
  <si>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</si>
  <si>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</si>
  <si>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</si>
  <si>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</si>
  <si>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</si>
  <si>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</si>
  <si>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</si>
  <si>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</si>
  <si>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</si>
  <si>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</si>
  <si>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</si>
  <si>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</si>
  <si>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</si>
  <si>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</si>
  <si>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</si>
  <si>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</si>
  <si>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</si>
  <si>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</si>
  <si>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</si>
  <si>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</si>
  <si>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</si>
  <si>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</si>
  <si>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</si>
  <si>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</si>
  <si>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</si>
  <si>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</si>
  <si>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</si>
  <si>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</si>
  <si>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</si>
  <si>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</si>
  <si>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</si>
  <si>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</si>
  <si>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</si>
  <si>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</si>
  <si>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</si>
  <si>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</si>
  <si>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</si>
  <si>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</si>
  <si>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</si>
  <si>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</si>
  <si>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</si>
  <si>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</si>
  <si>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</si>
  <si>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</si>
  <si>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</si>
  <si>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</si>
  <si>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</si>
  <si>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</si>
  <si>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</si>
  <si>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</si>
  <si>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</si>
  <si>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</si>
  <si>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</si>
  <si>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</si>
  <si>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</si>
  <si>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</si>
  <si>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</si>
  <si>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</si>
  <si>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</si>
  <si>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</si>
  <si>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</si>
  <si>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</si>
  <si>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</si>
  <si>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</si>
  <si>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</si>
  <si>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</si>
  <si>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</si>
  <si>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</si>
  <si>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</si>
  <si>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</si>
  <si>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</si>
  <si>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</si>
  <si>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</si>
  <si>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</si>
  <si>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</si>
  <si>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</si>
  <si>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</si>
  <si>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</si>
  <si>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</si>
  <si>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</si>
  <si>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</si>
  <si>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</si>
  <si>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</si>
  <si>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</si>
  <si>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</si>
  <si>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</si>
  <si>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</si>
  <si>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</si>
  <si>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</si>
  <si>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</si>
  <si>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</si>
  <si>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</si>
  <si>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</si>
  <si>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</si>
  <si>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</si>
  <si>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</si>
  <si>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</si>
  <si>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</si>
  <si>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</si>
  <si>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</si>
  <si>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</si>
  <si>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</si>
  <si>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</si>
  <si>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</si>
  <si>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</si>
  <si>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</si>
  <si>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</si>
  <si>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</si>
  <si>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</si>
  <si>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</si>
  <si>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</si>
  <si>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</si>
  <si>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</si>
  <si>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</si>
  <si>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</si>
  <si>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</si>
  <si>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</si>
  <si>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</si>
  <si>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</si>
  <si>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</si>
  <si>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</si>
  <si>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</si>
  <si>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</si>
  <si>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</si>
  <si>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</si>
  <si>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</si>
  <si>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</si>
  <si>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</si>
  <si>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</si>
  <si>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</si>
  <si>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</si>
  <si>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</si>
  <si>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</si>
  <si>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</si>
  <si>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</si>
  <si>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</si>
  <si>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</si>
  <si>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</si>
  <si>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</si>
  <si>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</si>
  <si>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</si>
  <si>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</si>
  <si>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</si>
  <si>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</si>
  <si>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</si>
  <si>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</si>
  <si>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</si>
  <si>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</si>
  <si>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</si>
  <si>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</si>
  <si>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</si>
  <si>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</si>
  <si>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</si>
  <si>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</si>
  <si>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</si>
  <si>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</si>
  <si>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</si>
  <si>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</si>
  <si>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</si>
  <si>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</si>
  <si>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</si>
  <si>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</si>
  <si>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</si>
  <si>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</si>
  <si>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</si>
  <si>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</si>
  <si>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</si>
  <si>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</si>
  <si>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</si>
  <si>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</si>
  <si>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</si>
  <si>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</si>
  <si>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</si>
  <si>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</si>
  <si>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</si>
  <si>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</si>
  <si>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</si>
  <si>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</si>
  <si>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</si>
  <si>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</si>
  <si>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</si>
  <si>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</si>
  <si>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</si>
  <si>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</si>
  <si>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</si>
  <si>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</si>
  <si>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</si>
  <si>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</si>
  <si>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</si>
  <si>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</si>
  <si>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</si>
  <si>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</si>
  <si>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</si>
  <si>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</si>
  <si>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</si>
  <si>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</si>
  <si>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</si>
  <si>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</si>
  <si>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</si>
  <si>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</si>
  <si>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</si>
  <si>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</si>
  <si>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</si>
  <si>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</si>
  <si>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</si>
  <si>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</si>
  <si>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</si>
  <si>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</si>
  <si>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</si>
  <si>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</si>
  <si>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</si>
  <si>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</si>
  <si>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</si>
  <si>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</si>
  <si>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</si>
  <si>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</si>
  <si>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</si>
  <si>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</si>
  <si>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</si>
  <si>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</si>
  <si>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</si>
  <si>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</si>
  <si>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</si>
  <si>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</si>
  <si>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</si>
  <si>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</si>
  <si>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</si>
  <si>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</si>
  <si>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</si>
  <si>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</si>
  <si>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</si>
  <si>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</si>
  <si>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</si>
  <si>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</si>
  <si>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</si>
  <si>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</si>
  <si>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</si>
  <si>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</si>
  <si>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</si>
  <si>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</si>
  <si>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</si>
  <si>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</si>
  <si>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</si>
  <si>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</si>
  <si>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</si>
  <si>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</si>
  <si>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</si>
  <si>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</si>
  <si>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</si>
  <si>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</si>
  <si>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</si>
  <si>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</si>
  <si>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</si>
  <si>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</si>
  <si>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</si>
  <si>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</si>
  <si>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</si>
  <si>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</si>
  <si>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</si>
  <si>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</si>
  <si>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</si>
  <si>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</si>
  <si>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</si>
  <si>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</si>
  <si>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</si>
  <si>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</si>
  <si>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</si>
  <si>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</si>
  <si>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</si>
  <si>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</si>
  <si>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</si>
  <si>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</si>
  <si>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</si>
  <si>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</si>
  <si>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</si>
  <si>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</si>
  <si>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</si>
  <si>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</si>
  <si>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</si>
  <si>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</si>
  <si>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</si>
  <si>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</si>
  <si>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</si>
  <si>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</si>
  <si>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</si>
  <si>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</si>
  <si>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</si>
  <si>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</si>
  <si>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</si>
  <si>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</si>
  <si>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</si>
  <si>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</si>
  <si>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</si>
  <si>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</si>
  <si>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</si>
  <si>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</si>
  <si>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</si>
  <si>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</si>
  <si>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</si>
  <si>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</si>
  <si>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</si>
  <si>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</si>
  <si>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</si>
  <si>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</si>
  <si>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</si>
  <si>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</si>
  <si>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</si>
  <si>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</si>
  <si>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</si>
  <si>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</si>
  <si>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</si>
  <si>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</si>
  <si>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</si>
  <si>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</si>
  <si>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</si>
  <si>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</si>
  <si>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</si>
  <si>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</si>
  <si>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</si>
  <si>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</si>
  <si>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</si>
  <si>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</si>
  <si>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</si>
  <si>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</si>
  <si>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</si>
  <si>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</si>
  <si>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</si>
  <si>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</si>
  <si>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</si>
  <si>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</si>
  <si>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</si>
  <si>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</si>
  <si>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</si>
  <si>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</si>
  <si>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</si>
  <si>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</si>
  <si>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</si>
  <si>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</si>
  <si>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</si>
  <si>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</si>
  <si>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</si>
  <si>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</si>
  <si>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</si>
  <si>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</si>
  <si>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</si>
  <si>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</si>
  <si>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</si>
  <si>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</si>
  <si>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</si>
  <si>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</si>
  <si>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</si>
  <si>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</si>
  <si>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</si>
  <si>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</si>
  <si>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</si>
  <si>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</si>
  <si>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</si>
  <si>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</si>
  <si>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</si>
  <si>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</si>
  <si>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</si>
  <si>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</si>
  <si>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</si>
  <si>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</si>
  <si>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</si>
  <si>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</si>
  <si>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</si>
  <si>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</si>
  <si>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</si>
  <si>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</si>
  <si>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</si>
  <si>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</si>
  <si>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</si>
  <si>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</si>
  <si>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</si>
  <si>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</si>
  <si>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</si>
  <si>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</si>
  <si>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</si>
  <si>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</si>
  <si>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</si>
  <si>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</si>
  <si>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</si>
  <si>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</si>
  <si>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</si>
  <si>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</si>
  <si>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</si>
  <si>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</si>
  <si>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</si>
  <si>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</si>
  <si>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</si>
  <si>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</si>
  <si>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</si>
  <si>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</si>
  <si>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</si>
  <si>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</si>
  <si>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</si>
  <si>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</si>
  <si>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</si>
  <si>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</si>
  <si>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</si>
  <si>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</si>
  <si>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</si>
  <si>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</si>
  <si>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</si>
  <si>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</si>
  <si>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</si>
  <si>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</si>
  <si>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</si>
  <si>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</si>
  <si>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</si>
  <si>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</si>
  <si>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</si>
  <si>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</si>
  <si>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</si>
  <si>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</si>
  <si>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</si>
  <si>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</si>
  <si>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</si>
  <si>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</si>
  <si>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</si>
  <si>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</si>
  <si>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</si>
  <si>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</si>
  <si>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</si>
  <si>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</si>
  <si>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</si>
  <si>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</si>
  <si>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</si>
  <si>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</si>
  <si>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</si>
  <si>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</si>
  <si>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</si>
  <si>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</si>
  <si>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</si>
  <si>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</si>
  <si>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</si>
  <si>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</si>
  <si>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</si>
  <si>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</si>
  <si>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</si>
  <si>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</si>
  <si>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</si>
  <si>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</si>
  <si>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</si>
  <si>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</si>
  <si>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</si>
  <si>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</si>
  <si>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</si>
  <si>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</si>
  <si>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</si>
  <si>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</si>
  <si>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</si>
  <si>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</si>
  <si>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</si>
  <si>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</si>
  <si>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</si>
  <si>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</si>
  <si>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</si>
  <si>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</si>
  <si>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</si>
  <si>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</si>
  <si>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</si>
  <si>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</si>
  <si>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</si>
  <si>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</si>
  <si>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</si>
  <si>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</si>
  <si>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</si>
  <si>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</si>
  <si>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</si>
  <si>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</si>
  <si>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</si>
  <si>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</si>
  <si>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</si>
  <si>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</si>
  <si>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</si>
  <si>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</si>
  <si>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</si>
  <si>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</si>
  <si>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</si>
  <si>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</si>
  <si>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</si>
  <si>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</si>
  <si>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</si>
  <si>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</si>
  <si>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</si>
  <si>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</si>
  <si>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</si>
  <si>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</si>
  <si>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</si>
  <si>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</si>
  <si>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</si>
  <si>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</si>
  <si>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</si>
  <si>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</si>
  <si>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</si>
  <si>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</si>
  <si>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</si>
  <si>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</si>
  <si>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</si>
  <si>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</si>
  <si>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</si>
  <si>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</si>
  <si>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</si>
  <si>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</si>
  <si>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</si>
  <si>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</si>
  <si>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</si>
  <si>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</si>
  <si>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</si>
  <si>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</si>
  <si>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</si>
  <si>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</si>
  <si>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</si>
  <si>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</si>
  <si>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</si>
  <si>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</si>
  <si>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</si>
  <si>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</si>
  <si>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</si>
  <si>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</si>
  <si>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</si>
  <si>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</si>
  <si>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</si>
  <si>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</si>
  <si>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</si>
  <si>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</si>
  <si>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</si>
  <si>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</si>
  <si>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</si>
  <si>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</si>
  <si>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</si>
  <si>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</si>
  <si>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</si>
  <si>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</si>
  <si>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</si>
  <si>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</si>
  <si>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</si>
  <si>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</si>
  <si>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</si>
  <si>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</si>
  <si>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</si>
  <si>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</si>
  <si>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</si>
  <si>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</si>
  <si>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</si>
  <si>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</si>
  <si>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</si>
  <si>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</si>
  <si>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</si>
  <si>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</si>
  <si>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</si>
  <si>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</si>
  <si>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</si>
  <si>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</si>
  <si>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</si>
  <si>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</si>
  <si>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</si>
  <si>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</si>
  <si>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</si>
  <si>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</si>
  <si>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</si>
  <si>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</si>
  <si>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</si>
  <si>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</si>
  <si>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</si>
  <si>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</si>
  <si>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</si>
  <si>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</si>
  <si>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</si>
  <si>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</si>
  <si>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</si>
  <si>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</si>
  <si>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</si>
  <si>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</si>
  <si>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</si>
  <si>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</si>
  <si>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</si>
  <si>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</si>
  <si>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</si>
  <si>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</si>
  <si>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</si>
  <si>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</si>
  <si>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</si>
  <si>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</si>
  <si>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</si>
  <si>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</si>
  <si>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</si>
  <si>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</si>
  <si>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</si>
  <si>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</si>
  <si>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</si>
  <si>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</si>
  <si>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</si>
  <si>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</si>
  <si>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</si>
  <si>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</si>
  <si>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</si>
  <si>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</si>
  <si>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</si>
  <si>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</si>
  <si>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</si>
  <si>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</si>
  <si>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</si>
  <si>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</si>
  <si>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</si>
  <si>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</si>
  <si>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</si>
  <si>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</si>
  <si>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</si>
  <si>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</si>
  <si>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</si>
  <si>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</si>
  <si>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</si>
  <si>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</si>
  <si>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</si>
  <si>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</si>
  <si>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</si>
  <si>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</si>
  <si>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</si>
  <si>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</si>
  <si>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</si>
  <si>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</si>
  <si>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</si>
  <si>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</si>
  <si>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</si>
  <si>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</si>
  <si>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</si>
  <si>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</si>
  <si>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</si>
  <si>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</si>
  <si>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</si>
  <si>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</si>
  <si>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</si>
  <si>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</si>
  <si>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</si>
  <si>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</si>
  <si>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</si>
  <si>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</si>
  <si>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</si>
  <si>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</si>
  <si>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</si>
  <si>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</si>
  <si>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</si>
  <si>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</si>
  <si>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</si>
  <si>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</si>
  <si>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</si>
  <si>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</si>
  <si>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</si>
  <si>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</si>
  <si>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</si>
  <si>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</si>
  <si>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</si>
  <si>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</si>
  <si>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</si>
  <si>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</si>
  <si>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</si>
  <si>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</si>
  <si>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</si>
  <si>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</si>
  <si>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</si>
  <si>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</si>
  <si>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</si>
  <si>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</si>
  <si>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</si>
  <si>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</si>
  <si>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</si>
  <si>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</si>
  <si>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</si>
  <si>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</si>
  <si>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</si>
  <si>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</si>
  <si>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</si>
  <si>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</si>
  <si>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</si>
  <si>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</si>
  <si>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</si>
  <si>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</si>
  <si>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</si>
  <si>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</si>
  <si>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</si>
  <si>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</si>
  <si>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</si>
  <si>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</si>
  <si>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</si>
  <si>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</si>
  <si>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</si>
  <si>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</si>
  <si>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</si>
  <si>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</si>
  <si>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</si>
  <si>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</si>
  <si>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</si>
  <si>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</si>
  <si>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</si>
  <si>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</si>
  <si>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</si>
  <si>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</si>
  <si>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</si>
  <si>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</si>
  <si>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</si>
  <si>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</si>
  <si>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</si>
  <si>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</si>
  <si>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</si>
  <si>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</si>
  <si>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</si>
  <si>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</si>
  <si>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</si>
  <si>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</si>
  <si>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</si>
  <si>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</si>
  <si>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</si>
  <si>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</si>
  <si>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</si>
  <si>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</si>
  <si>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</si>
  <si>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</si>
  <si>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</si>
  <si>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</si>
  <si>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</si>
  <si>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</si>
  <si>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</si>
  <si>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</si>
  <si>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</si>
  <si>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</si>
  <si>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</si>
  <si>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</si>
  <si>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</si>
  <si>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</si>
  <si>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</si>
  <si>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</si>
  <si>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</si>
  <si>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</si>
  <si>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</si>
  <si>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</si>
  <si>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</si>
  <si>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</si>
  <si>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</si>
  <si>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</si>
  <si>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</si>
  <si>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</si>
  <si>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</si>
  <si>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</si>
  <si>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</si>
  <si>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</si>
  <si>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</si>
  <si>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</si>
  <si>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</si>
  <si>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</si>
  <si>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</si>
  <si>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</si>
  <si>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</si>
  <si>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</si>
  <si>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</si>
  <si>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</si>
  <si>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</si>
  <si>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</si>
  <si>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</si>
  <si>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</si>
  <si>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</si>
  <si>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</si>
  <si>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</si>
  <si>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</si>
  <si>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</si>
  <si>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</si>
  <si>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</si>
  <si>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</si>
  <si>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</si>
  <si>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</si>
  <si>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</si>
  <si>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</si>
  <si>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</si>
  <si>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</si>
  <si>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</si>
  <si>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</si>
  <si>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</si>
  <si>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</si>
  <si>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</si>
  <si>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</si>
  <si>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</si>
  <si>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</si>
  <si>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</si>
  <si>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</si>
  <si>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</si>
  <si>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</si>
  <si>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</si>
  <si>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</si>
  <si>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</si>
  <si>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</si>
  <si>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</si>
  <si>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</si>
  <si>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</si>
  <si>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</si>
  <si>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</si>
  <si>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</si>
  <si>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</si>
  <si>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</si>
  <si>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</si>
  <si>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</si>
  <si>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</si>
  <si>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</si>
  <si>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</si>
  <si>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</si>
  <si>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</si>
  <si>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</si>
  <si>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</si>
  <si>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</si>
  <si>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</si>
  <si>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</si>
  <si>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</si>
  <si>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</si>
  <si>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</si>
  <si>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</si>
  <si>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</si>
  <si>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</si>
  <si>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</si>
  <si>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</si>
  <si>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</si>
  <si>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</si>
  <si>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</si>
  <si>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</si>
  <si>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</si>
  <si>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</si>
  <si>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</si>
  <si>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</si>
  <si>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</si>
  <si>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</si>
  <si>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</si>
  <si>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</si>
  <si>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</si>
  <si>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</si>
  <si>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</si>
  <si>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</si>
  <si>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</si>
  <si>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</si>
  <si>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</si>
  <si>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</si>
  <si>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</si>
  <si>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</si>
  <si>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</si>
  <si>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</si>
  <si>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</si>
  <si>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</si>
  <si>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</si>
  <si>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</si>
  <si>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</si>
  <si>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</si>
  <si>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</si>
  <si>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</si>
  <si>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</si>
  <si>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</si>
  <si>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</si>
  <si>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</si>
  <si>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</si>
  <si>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</si>
  <si>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</si>
  <si>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</si>
  <si>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</si>
  <si>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</si>
  <si>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</si>
  <si>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</si>
  <si>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</si>
  <si>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</si>
  <si>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</si>
  <si>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</si>
  <si>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</si>
  <si>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</si>
  <si>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</si>
  <si>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</si>
  <si>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</si>
  <si>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</si>
  <si>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</si>
  <si>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</si>
  <si>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</si>
  <si>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</si>
  <si>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</si>
  <si>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</si>
  <si>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</si>
  <si>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</si>
  <si>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</si>
  <si>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</si>
  <si>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</si>
  <si>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</si>
  <si>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</si>
  <si>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</si>
  <si>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</si>
  <si>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</si>
  <si>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</si>
  <si>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</si>
  <si>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</si>
  <si>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</si>
  <si>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</si>
  <si>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</si>
  <si>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</si>
  <si>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</si>
  <si>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</si>
  <si>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</si>
  <si>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</si>
  <si>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</si>
  <si>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</si>
  <si>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</si>
  <si>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</si>
  <si>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</si>
  <si>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</si>
  <si>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</si>
  <si>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</si>
  <si>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</si>
  <si>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</si>
  <si>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</si>
  <si>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</si>
  <si>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</si>
  <si>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</si>
  <si>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</si>
  <si>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</si>
  <si>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</si>
  <si>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</si>
  <si>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</si>
  <si>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</si>
  <si>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</si>
  <si>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</si>
  <si>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</si>
  <si>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</si>
  <si>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</si>
  <si>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</si>
  <si>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</si>
  <si>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</si>
  <si>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</si>
  <si>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</si>
  <si>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</si>
  <si>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</si>
  <si>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</si>
  <si>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</si>
  <si>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</si>
  <si>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</si>
  <si>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</si>
  <si>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</si>
  <si>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</si>
  <si>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</si>
  <si>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</si>
  <si>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</si>
  <si>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</si>
  <si>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</si>
  <si>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</si>
  <si>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</si>
  <si>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</si>
  <si>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</si>
  <si>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</si>
  <si>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</si>
  <si>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</si>
  <si>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</si>
  <si>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</si>
  <si>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</si>
  <si>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</si>
  <si>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</si>
  <si>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</si>
  <si>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</si>
  <si>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</si>
  <si>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</si>
  <si>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</si>
  <si>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</si>
  <si>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</si>
  <si>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</si>
  <si>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</si>
  <si>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</si>
  <si>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</si>
  <si>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</si>
  <si>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</si>
  <si>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</si>
  <si>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</si>
  <si>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</si>
  <si>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</si>
  <si>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</si>
  <si>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</si>
  <si>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</si>
  <si>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</si>
  <si>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</si>
  <si>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</si>
  <si>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</si>
  <si>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</si>
  <si>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</si>
  <si>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</si>
  <si>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</si>
  <si>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</si>
  <si>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</si>
  <si>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</si>
  <si>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</si>
  <si>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</si>
  <si>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</si>
  <si>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</si>
  <si>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</si>
  <si>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</si>
  <si>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</si>
  <si>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</si>
  <si>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</si>
  <si>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</si>
  <si>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</si>
  <si>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</si>
  <si>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</si>
  <si>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</si>
  <si>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</si>
  <si>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</si>
  <si>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</si>
  <si>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</si>
  <si>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</si>
  <si>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</si>
  <si>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</si>
  <si>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</si>
  <si>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</si>
  <si>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</si>
  <si>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</si>
  <si>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</si>
  <si>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</si>
  <si>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</si>
  <si>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</si>
  <si>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</si>
  <si>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</si>
  <si>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</si>
  <si>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</si>
  <si>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</si>
  <si>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</si>
  <si>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</si>
  <si>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</si>
  <si>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</si>
  <si>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</si>
  <si>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</si>
  <si>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</si>
  <si>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</si>
  <si>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</si>
  <si>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</si>
  <si>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</si>
  <si>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</si>
  <si>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</si>
  <si>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</si>
  <si>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</si>
  <si>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</si>
  <si>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</si>
  <si>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</si>
  <si>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</si>
  <si>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</si>
  <si>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</si>
  <si>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</si>
  <si>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</si>
  <si>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</si>
  <si>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</si>
  <si>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</si>
  <si>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</si>
  <si>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</si>
  <si>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</si>
  <si>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</si>
  <si>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</si>
  <si>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</si>
  <si>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</si>
  <si>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</si>
  <si>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</si>
  <si>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</si>
  <si>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</si>
  <si>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</si>
  <si>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</si>
  <si>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</si>
  <si>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</si>
  <si>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</si>
  <si>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</si>
  <si>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</si>
  <si>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</si>
  <si>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</si>
  <si>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</si>
  <si>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</si>
  <si>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</si>
  <si>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</si>
  <si>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</si>
  <si>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</si>
  <si>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</si>
  <si>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</si>
  <si>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</si>
  <si>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</si>
  <si>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</si>
  <si>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</si>
  <si>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</si>
  <si>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</si>
  <si>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</si>
  <si>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</si>
  <si>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</si>
  <si>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</si>
  <si>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</si>
  <si>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</si>
  <si>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</si>
  <si>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</si>
  <si>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</si>
  <si>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</si>
  <si>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</si>
  <si>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</si>
  <si>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</si>
  <si>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</si>
  <si>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</si>
  <si>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</si>
  <si>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</si>
  <si>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</si>
  <si>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</si>
  <si>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</si>
  <si>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</si>
  <si>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</si>
  <si>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</si>
  <si>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</si>
  <si>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</si>
  <si>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</si>
  <si>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</si>
  <si>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</si>
  <si>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</si>
  <si>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</si>
  <si>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</si>
  <si>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</si>
  <si>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</si>
  <si>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</si>
  <si>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</si>
  <si>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</si>
  <si>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</si>
  <si>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</si>
  <si>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</si>
  <si>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</si>
  <si>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</si>
  <si>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</si>
  <si>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</si>
  <si>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</si>
  <si>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</si>
  <si>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</si>
  <si>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</si>
  <si>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</si>
  <si>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</si>
  <si>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</si>
  <si>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</si>
  <si>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</si>
  <si>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</si>
  <si>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</si>
  <si>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</si>
  <si>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</si>
  <si>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</si>
  <si>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</si>
  <si>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</si>
  <si>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</si>
  <si>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</si>
  <si>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</si>
  <si>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</si>
  <si>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</si>
  <si>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</si>
  <si>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</si>
  <si>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</si>
  <si>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</si>
  <si>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</si>
  <si>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</si>
  <si>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</si>
  <si>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</si>
  <si>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</si>
  <si>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</si>
  <si>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</si>
  <si>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</si>
  <si>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</si>
  <si>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</si>
  <si>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</si>
  <si>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</si>
  <si>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</si>
  <si>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</si>
  <si>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</si>
  <si>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</si>
  <si>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</si>
  <si>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</si>
  <si>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</si>
  <si>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</si>
  <si>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</si>
  <si>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</si>
  <si>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</si>
  <si>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</si>
  <si>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</si>
  <si>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</si>
  <si>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</si>
  <si>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</si>
  <si>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</si>
  <si>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</si>
  <si>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</si>
  <si>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</si>
  <si>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</si>
  <si>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</si>
  <si>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</si>
  <si>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</si>
  <si>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</si>
  <si>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</si>
  <si>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</si>
  <si>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</si>
  <si>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</si>
  <si>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</si>
  <si>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</si>
  <si>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</si>
  <si>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</si>
  <si>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</si>
  <si>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</si>
  <si>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</si>
  <si>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</si>
  <si>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</si>
  <si>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</si>
  <si>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</si>
  <si>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</si>
  <si>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</si>
  <si>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</si>
  <si>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</si>
  <si>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</si>
  <si>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</si>
  <si>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</si>
  <si>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</si>
  <si>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</si>
  <si>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</si>
  <si>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</si>
  <si>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</si>
  <si>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</si>
  <si>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</si>
  <si>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</si>
  <si>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</si>
  <si>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</si>
  <si>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</si>
  <si>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</si>
  <si>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</si>
  <si>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</si>
  <si>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</si>
  <si>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</si>
  <si>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</si>
  <si>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</si>
  <si>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</si>
  <si>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</si>
  <si>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</si>
  <si>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</si>
  <si>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</si>
  <si>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</si>
  <si>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</si>
  <si>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</si>
  <si>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</si>
  <si>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</si>
  <si>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</si>
  <si>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</si>
  <si>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</si>
  <si>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</si>
  <si>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</si>
  <si>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</si>
  <si>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</si>
  <si>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</si>
  <si>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</si>
  <si>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</si>
  <si>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</si>
  <si>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</si>
  <si>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</si>
  <si>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</si>
  <si>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</si>
  <si>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</si>
  <si>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</si>
  <si>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</si>
  <si>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</si>
  <si>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</si>
  <si>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</si>
  <si>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</si>
  <si>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</si>
  <si>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</si>
  <si>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</si>
  <si>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</si>
  <si>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</si>
  <si>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</si>
  <si>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</si>
  <si>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</si>
  <si>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</si>
  <si>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</si>
  <si>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</si>
  <si>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</si>
  <si>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</si>
  <si>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</si>
  <si>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</si>
  <si>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</si>
  <si>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</si>
  <si>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</si>
  <si>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</si>
  <si>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</si>
  <si>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</si>
  <si>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</si>
  <si>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</si>
  <si>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</si>
  <si>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</si>
  <si>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</si>
  <si>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</si>
  <si>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</si>
  <si>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</si>
  <si>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</si>
  <si>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</si>
  <si>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</si>
  <si>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</si>
  <si>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</si>
  <si>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</si>
  <si>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</si>
  <si>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</si>
  <si>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</si>
  <si>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</si>
  <si>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</si>
  <si>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</si>
  <si>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</si>
  <si>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</si>
  <si>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</si>
  <si>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</si>
  <si>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</si>
  <si>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</si>
  <si>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</si>
  <si>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</si>
  <si>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</si>
  <si>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</si>
  <si>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</si>
  <si>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</si>
  <si>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</si>
  <si>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</si>
  <si>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</si>
  <si>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</si>
  <si>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</si>
  <si>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</si>
  <si>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</si>
  <si>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</si>
  <si>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</si>
  <si>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</si>
  <si>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</si>
  <si>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</si>
  <si>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</si>
  <si>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</si>
  <si>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</si>
  <si>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</si>
  <si>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</si>
  <si>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</si>
  <si>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</si>
  <si>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</si>
  <si>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</si>
  <si>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</si>
  <si>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</si>
  <si>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</si>
  <si>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</si>
  <si>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</si>
  <si>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</si>
  <si>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</si>
  <si>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</si>
  <si>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</si>
  <si>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</si>
  <si>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</si>
  <si>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</si>
  <si>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</si>
  <si>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</si>
  <si>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</si>
  <si>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</si>
  <si>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</si>
  <si>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</si>
  <si>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</si>
  <si>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</si>
  <si>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</si>
  <si>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</si>
  <si>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</si>
  <si>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</si>
  <si>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</si>
  <si>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</si>
  <si>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</si>
  <si>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</si>
  <si>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</si>
  <si>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</si>
  <si>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</si>
  <si>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</si>
  <si>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</si>
  <si>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</si>
  <si>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</si>
  <si>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</si>
  <si>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</si>
  <si>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</si>
  <si>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</si>
  <si>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</si>
  <si>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</si>
  <si>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</si>
  <si>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</si>
  <si>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</si>
  <si>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</si>
  <si>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</si>
  <si>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</si>
  <si>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</si>
  <si>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</si>
  <si>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</si>
  <si>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</si>
  <si>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</si>
  <si>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</si>
  <si>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</si>
  <si>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</si>
  <si>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</si>
  <si>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</si>
  <si>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</si>
  <si>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</si>
  <si>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</si>
  <si>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</si>
  <si>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</si>
  <si>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</si>
  <si>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</si>
  <si>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</si>
  <si>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</si>
  <si>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</si>
  <si>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</si>
  <si>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</si>
  <si>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</si>
  <si>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</si>
  <si>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</si>
  <si>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</si>
  <si>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</si>
  <si>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</si>
  <si>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</si>
  <si>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</si>
  <si>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</si>
  <si>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</si>
  <si>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</si>
  <si>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</si>
  <si>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</si>
  <si>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</si>
  <si>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</si>
  <si>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</si>
  <si>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</si>
  <si>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</si>
  <si>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</si>
  <si>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</si>
  <si>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</si>
  <si>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</si>
  <si>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</si>
  <si>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</si>
  <si>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</si>
  <si>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</si>
  <si>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</si>
  <si>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</si>
  <si>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</si>
  <si>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</si>
  <si>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</si>
  <si>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</si>
  <si>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</si>
  <si>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</si>
  <si>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</si>
  <si>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</si>
  <si>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</si>
  <si>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</si>
  <si>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</si>
  <si>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</si>
  <si>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</si>
  <si>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</si>
  <si>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</si>
  <si>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</si>
  <si>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</si>
  <si>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</si>
  <si>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</si>
  <si>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</si>
  <si>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</si>
  <si>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</si>
  <si>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</si>
  <si>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</si>
  <si>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</si>
  <si>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</si>
  <si>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</si>
  <si>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</si>
  <si>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</si>
  <si>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</si>
  <si>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</si>
  <si>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</si>
  <si>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</si>
  <si>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</si>
  <si>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</si>
  <si>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</si>
  <si>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</si>
  <si>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</si>
  <si>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</si>
  <si>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</si>
  <si>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</si>
  <si>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</si>
  <si>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</si>
  <si>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</si>
  <si>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</si>
  <si>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</si>
  <si>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</si>
  <si>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</si>
  <si>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</si>
  <si>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</si>
  <si>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</si>
  <si>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</si>
  <si>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</si>
  <si>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</si>
  <si>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</si>
  <si>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</si>
  <si>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</si>
  <si>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</si>
  <si>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</si>
  <si>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</si>
  <si>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</si>
  <si>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</si>
  <si>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</si>
  <si>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</si>
  <si>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</si>
  <si>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</si>
  <si>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</si>
  <si>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</si>
  <si>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</si>
  <si>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</si>
  <si>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</si>
  <si>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</si>
  <si>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</si>
  <si>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</si>
  <si>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</si>
  <si>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</si>
  <si>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</si>
  <si>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</si>
  <si>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</si>
  <si>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</si>
  <si>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</si>
  <si>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</si>
  <si>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</si>
  <si>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</si>
  <si>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</si>
  <si>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</si>
  <si>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</si>
  <si>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</si>
  <si>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</si>
  <si>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</si>
  <si>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</si>
  <si>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</si>
  <si>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</si>
  <si>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</si>
  <si>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</si>
  <si>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</si>
  <si>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</si>
  <si>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</si>
  <si>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</si>
  <si>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</si>
  <si>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</si>
  <si>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</si>
  <si>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</si>
  <si>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</si>
  <si>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</si>
  <si>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</si>
  <si>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</si>
  <si>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</si>
  <si>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</si>
  <si>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</si>
  <si>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</si>
  <si>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</si>
  <si>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</si>
  <si>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</si>
  <si>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</si>
  <si>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</si>
  <si>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</si>
  <si>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</si>
  <si>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</si>
  <si>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</si>
  <si>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</si>
  <si>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</si>
  <si>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</si>
  <si>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</si>
  <si>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</si>
  <si>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</si>
  <si>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</si>
  <si>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</si>
  <si>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</si>
  <si>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</si>
  <si>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</si>
  <si>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</si>
  <si>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</si>
  <si>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</si>
  <si>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</si>
  <si>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</si>
  <si>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</si>
  <si>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</si>
  <si>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</si>
  <si>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</si>
  <si>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</si>
  <si>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</si>
  <si>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</si>
  <si>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</si>
  <si>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</si>
  <si>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</si>
  <si>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</si>
  <si>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</si>
  <si>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</si>
  <si>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</si>
  <si>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</si>
  <si>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</si>
  <si>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</si>
  <si>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</si>
  <si>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</si>
  <si>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</si>
  <si>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</si>
  <si>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</si>
  <si>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</si>
  <si>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</si>
  <si>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</si>
  <si>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</si>
  <si>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</si>
  <si>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</si>
  <si>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</si>
  <si>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</si>
  <si>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</si>
  <si>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</si>
  <si>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</si>
  <si>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</si>
  <si>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</si>
  <si>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</si>
  <si>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</si>
  <si>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</si>
  <si>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</si>
  <si>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</si>
  <si>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</si>
  <si>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</si>
  <si>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</si>
  <si>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</si>
  <si>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</si>
  <si>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</si>
  <si>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</si>
  <si>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</si>
  <si>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</si>
  <si>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</si>
  <si>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</si>
  <si>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</si>
  <si>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</si>
  <si>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</si>
  <si>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</si>
  <si>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</si>
  <si>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</si>
  <si>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</si>
  <si>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</si>
  <si>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</si>
  <si>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</si>
  <si>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</si>
  <si>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</si>
  <si>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</si>
  <si>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</si>
  <si>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</si>
  <si>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</si>
  <si>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</si>
  <si>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</si>
  <si>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</si>
  <si>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</si>
  <si>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</si>
  <si>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</si>
  <si>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</si>
  <si>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</si>
  <si>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</si>
  <si>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</si>
  <si>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</si>
  <si>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</si>
  <si>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</si>
  <si>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</si>
  <si>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</si>
  <si>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</si>
  <si>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</si>
  <si>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</si>
  <si>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</si>
  <si>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</si>
  <si>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</si>
  <si>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</si>
  <si>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</si>
  <si>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</si>
  <si>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</si>
  <si>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</si>
  <si>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</si>
  <si>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</si>
  <si>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</si>
  <si>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</si>
  <si>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</si>
  <si>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</si>
  <si>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</si>
  <si>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</si>
  <si>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</si>
  <si>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</si>
  <si>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</si>
  <si>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</si>
  <si>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</si>
  <si>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</si>
  <si>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</si>
  <si>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</si>
  <si>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</si>
  <si>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</si>
  <si>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</si>
  <si>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</si>
  <si>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</si>
  <si>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</si>
  <si>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</si>
  <si>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</si>
  <si>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</si>
  <si>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</si>
  <si>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</si>
  <si>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</si>
  <si>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</si>
  <si>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</si>
  <si>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</si>
  <si>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</si>
  <si>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</si>
  <si>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</si>
  <si>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</si>
  <si>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</si>
  <si>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</si>
  <si>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</si>
  <si>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</si>
  <si>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</si>
  <si>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</si>
  <si>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</si>
  <si>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</si>
  <si>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</si>
  <si>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</si>
  <si>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</si>
  <si>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</si>
  <si>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</si>
  <si>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</si>
  <si>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</si>
  <si>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</si>
  <si>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</si>
  <si>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</si>
  <si>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</si>
  <si>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</si>
  <si>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</si>
  <si>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</si>
  <si>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</si>
  <si>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</si>
  <si>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</si>
  <si>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</si>
  <si>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</si>
  <si>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</si>
  <si>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</si>
  <si>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</si>
  <si>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</si>
  <si>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</si>
  <si>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</si>
  <si>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</si>
  <si>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</si>
  <si>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</si>
  <si>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</si>
  <si>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</si>
  <si>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</si>
  <si>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</si>
  <si>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</si>
  <si>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</si>
  <si>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</si>
  <si>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</si>
  <si>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</si>
  <si>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</si>
  <si>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</si>
  <si>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</si>
  <si>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</si>
  <si>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</si>
  <si>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</si>
  <si>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</si>
  <si>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</si>
  <si>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</si>
  <si>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</si>
  <si>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</si>
  <si>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</si>
  <si>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</si>
  <si>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</si>
  <si>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</si>
  <si>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</si>
  <si>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</si>
  <si>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</si>
  <si>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</si>
  <si>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</si>
  <si>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</si>
  <si>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</si>
  <si>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</si>
  <si>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</si>
  <si>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</si>
  <si>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</si>
  <si>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</si>
  <si>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</si>
  <si>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</si>
  <si>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</si>
  <si>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</si>
  <si>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</si>
  <si>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</si>
  <si>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</si>
  <si>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</si>
  <si>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</si>
  <si>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</si>
  <si>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</si>
  <si>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</si>
  <si>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</si>
  <si>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</si>
  <si>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</si>
  <si>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</si>
  <si>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</si>
  <si>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</si>
  <si>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</si>
  <si>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</si>
  <si>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</si>
  <si>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</si>
  <si>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</si>
  <si>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</si>
  <si>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</si>
  <si>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</si>
  <si>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</si>
  <si>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</si>
  <si>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</si>
  <si>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</si>
  <si>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</si>
  <si>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</si>
  <si>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</si>
  <si>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</si>
  <si>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</si>
  <si>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</si>
  <si>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</si>
  <si>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</si>
  <si>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</si>
  <si>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</si>
  <si>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</si>
  <si>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</si>
  <si>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</si>
  <si>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</si>
  <si>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</si>
  <si>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</si>
  <si>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</si>
  <si>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</si>
  <si>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</si>
  <si>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</si>
  <si>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</si>
  <si>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</si>
  <si>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</si>
  <si>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</si>
  <si>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</si>
  <si>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</si>
  <si>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</si>
  <si>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</si>
  <si>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</si>
  <si>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</si>
  <si>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</si>
  <si>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</si>
  <si>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</si>
  <si>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</si>
  <si>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</si>
  <si>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</si>
  <si>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</si>
  <si>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</si>
  <si>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</si>
  <si>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</si>
  <si>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</si>
  <si>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</si>
  <si>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</si>
  <si>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</si>
  <si>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</si>
  <si>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</si>
  <si>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</si>
  <si>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</si>
  <si>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</si>
  <si>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</si>
  <si>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</si>
  <si>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</si>
  <si>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</si>
  <si>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</si>
  <si>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</si>
  <si>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</si>
  <si>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</si>
  <si>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</si>
  <si>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</si>
  <si>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</si>
  <si>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</si>
  <si>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</si>
  <si>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</si>
  <si>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</si>
  <si>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</si>
  <si>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</si>
  <si>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</si>
  <si>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</si>
  <si>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</si>
  <si>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</si>
  <si>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</si>
  <si>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</si>
  <si>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</si>
  <si>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</si>
  <si>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</si>
  <si>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</si>
  <si>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</si>
  <si>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</si>
  <si>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</si>
  <si>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</si>
  <si>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</si>
  <si>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</si>
  <si>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</si>
  <si>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</si>
  <si>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</si>
  <si>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</si>
  <si>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</si>
  <si>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</si>
  <si>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</si>
  <si>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</si>
  <si>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</si>
  <si>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</si>
  <si>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</si>
  <si>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</si>
  <si>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</si>
  <si>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</si>
  <si>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</si>
  <si>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</si>
  <si>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</si>
  <si>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</si>
  <si>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</si>
  <si>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</si>
  <si>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</si>
  <si>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</si>
  <si>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</si>
  <si>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</si>
  <si>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</si>
  <si>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</si>
  <si>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</si>
  <si>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</si>
  <si>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</si>
  <si>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</si>
  <si>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</si>
  <si>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</si>
  <si>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</si>
  <si>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</si>
  <si>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</si>
  <si>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</si>
  <si>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</si>
  <si>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</si>
  <si>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</si>
  <si>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</si>
  <si>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</si>
  <si>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</si>
  <si>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</si>
  <si>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</si>
  <si>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</si>
  <si>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</si>
  <si>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</si>
  <si>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</si>
  <si>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</si>
  <si>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</si>
  <si>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</si>
  <si>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</si>
  <si>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</si>
  <si>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</si>
  <si>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</si>
  <si>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</si>
  <si>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</si>
  <si>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</si>
  <si>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</si>
  <si>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</si>
  <si>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</si>
  <si>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</si>
  <si>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</si>
  <si>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</si>
  <si>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</si>
  <si>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</si>
  <si>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</si>
  <si>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</si>
  <si>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</si>
  <si>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</si>
  <si>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</si>
  <si>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</si>
  <si>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</si>
  <si>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</si>
  <si>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</si>
  <si>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</si>
  <si>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</si>
  <si>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</si>
  <si>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</si>
  <si>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</si>
  <si>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</si>
  <si>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</si>
  <si>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</si>
  <si>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</si>
  <si>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</si>
  <si>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</si>
  <si>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</si>
  <si>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</si>
  <si>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</si>
  <si>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</si>
  <si>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</si>
  <si>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</si>
  <si>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</si>
  <si>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</si>
  <si>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</si>
  <si>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</si>
  <si>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</si>
  <si>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</si>
  <si>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</si>
  <si>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</si>
  <si>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</si>
  <si>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</si>
  <si>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</si>
  <si>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</si>
  <si>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</si>
  <si>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</si>
  <si>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</si>
  <si>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</si>
  <si>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</si>
  <si>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</si>
  <si>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</si>
  <si>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</si>
  <si>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</si>
  <si>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</si>
  <si>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</si>
  <si>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</si>
  <si>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</si>
  <si>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</si>
  <si>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</si>
  <si>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</si>
  <si>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</si>
  <si>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</si>
  <si>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</si>
  <si>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</si>
  <si>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</si>
  <si>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</si>
  <si>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</si>
  <si>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</si>
  <si>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</si>
  <si>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</si>
  <si>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</si>
  <si>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</si>
  <si>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</si>
  <si>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</si>
  <si>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</si>
  <si>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</si>
  <si>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</si>
  <si>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</si>
  <si>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</si>
  <si>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</si>
  <si>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</si>
  <si>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</si>
  <si>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</si>
  <si>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</si>
  <si>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</si>
  <si>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</si>
  <si>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</si>
  <si>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</si>
  <si>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</si>
  <si>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</si>
  <si>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</si>
  <si>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</si>
  <si>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</si>
  <si>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</si>
  <si>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</si>
  <si>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</si>
  <si>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</si>
  <si>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</si>
  <si>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</si>
  <si>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</si>
  <si>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</si>
  <si>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</si>
  <si>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</si>
  <si>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</si>
  <si>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</si>
  <si>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</si>
  <si>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</si>
  <si>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</si>
  <si>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</si>
  <si>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</si>
  <si>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</si>
  <si>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</si>
  <si>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</si>
  <si>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</si>
  <si>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</si>
  <si>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</si>
  <si>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</si>
  <si>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</si>
  <si>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</si>
  <si>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</si>
  <si>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</si>
  <si>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</si>
  <si>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</si>
  <si>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</si>
  <si>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</si>
  <si>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</si>
  <si>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</si>
  <si>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</si>
  <si>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</si>
  <si>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</si>
  <si>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</si>
  <si>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</si>
  <si>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</si>
  <si>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</si>
  <si>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</si>
  <si>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</si>
  <si>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</si>
  <si>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</si>
  <si>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</si>
  <si>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</si>
  <si>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</si>
  <si>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</si>
  <si>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</si>
  <si>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</si>
  <si>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</si>
  <si>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</si>
  <si>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</si>
  <si>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</si>
  <si>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</si>
  <si>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</si>
  <si>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</si>
  <si>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</si>
  <si>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</si>
  <si>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</si>
  <si>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</si>
  <si>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</si>
  <si>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</si>
  <si>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</si>
  <si>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</si>
  <si>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</si>
  <si>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</si>
  <si>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</si>
  <si>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</si>
  <si>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</si>
  <si>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</si>
  <si>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</si>
  <si>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</si>
  <si>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</si>
  <si>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</si>
  <si>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</si>
  <si>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</si>
  <si>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</si>
  <si>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</si>
  <si>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</si>
  <si>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</si>
  <si>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</si>
  <si>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</si>
  <si>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</si>
  <si>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</si>
  <si>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</si>
  <si>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</si>
  <si>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</si>
  <si>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</si>
  <si>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</si>
  <si>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</si>
  <si>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</si>
  <si>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</si>
  <si>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</si>
  <si>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</si>
  <si>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</si>
  <si>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</si>
  <si>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</si>
  <si>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</si>
  <si>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</si>
  <si>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</si>
  <si>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</si>
  <si>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</si>
  <si>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</si>
  <si>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</si>
  <si>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</si>
  <si>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</si>
  <si>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</si>
  <si>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</si>
  <si>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</si>
  <si>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</si>
  <si>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</si>
  <si>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</si>
  <si>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</si>
  <si>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</si>
  <si>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</si>
  <si>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</si>
  <si>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</si>
  <si>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</si>
  <si>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</si>
  <si>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</si>
  <si>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</si>
  <si>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</si>
  <si>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</si>
  <si>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</si>
  <si>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</si>
  <si>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</si>
  <si>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</si>
  <si>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</si>
  <si>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</si>
  <si>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</si>
  <si>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</si>
  <si>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</si>
  <si>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</si>
  <si>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</si>
  <si>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</si>
  <si>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</si>
  <si>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</si>
  <si>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</si>
  <si>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</si>
  <si>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</si>
  <si>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</si>
  <si>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</si>
  <si>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</si>
  <si>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</si>
  <si>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</si>
  <si>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</si>
  <si>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</si>
  <si>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</si>
  <si>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</si>
  <si>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</si>
  <si>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</si>
  <si>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</si>
  <si>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</si>
  <si>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</si>
  <si>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</si>
  <si>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</si>
  <si>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</si>
  <si>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</si>
  <si>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</si>
  <si>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</si>
  <si>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</si>
  <si>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</si>
  <si>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</si>
  <si>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</si>
  <si>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</si>
  <si>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</si>
  <si>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</si>
  <si>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</si>
  <si>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</si>
  <si>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</si>
  <si>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</si>
  <si>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</si>
  <si>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</si>
  <si>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</si>
  <si>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</si>
  <si>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</si>
  <si>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</si>
  <si>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</si>
  <si>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</si>
  <si>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</si>
  <si>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</si>
  <si>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</si>
  <si>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</si>
  <si>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</si>
  <si>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</si>
  <si>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</si>
  <si>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</si>
  <si>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</si>
  <si>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</si>
  <si>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</si>
  <si>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</si>
  <si>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</si>
  <si>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</si>
  <si>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</si>
  <si>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</si>
  <si>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</si>
  <si>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</si>
  <si>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</si>
  <si>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</si>
  <si>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</si>
  <si>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</si>
  <si>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</si>
  <si>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</si>
  <si>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</si>
  <si>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</si>
  <si>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</si>
  <si>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</si>
  <si>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</si>
  <si>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</si>
  <si>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</si>
  <si>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</si>
  <si>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</si>
  <si>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</si>
  <si>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</si>
  <si>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</si>
  <si>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</si>
  <si>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</si>
  <si>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</si>
  <si>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</si>
  <si>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</si>
  <si>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</si>
  <si>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</si>
  <si>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</si>
  <si>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</si>
  <si>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</si>
  <si>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</si>
  <si>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</si>
  <si>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</si>
  <si>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</si>
  <si>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</si>
  <si>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</si>
  <si>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</si>
  <si>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</si>
  <si>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</si>
  <si>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</si>
  <si>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</si>
  <si>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</si>
  <si>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</si>
  <si>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</si>
  <si>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</si>
  <si>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</si>
  <si>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</si>
  <si>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</si>
  <si>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</si>
  <si>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</si>
  <si>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</si>
  <si>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</si>
  <si>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</si>
  <si>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</si>
  <si>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</si>
  <si>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</si>
  <si>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</si>
  <si>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</si>
  <si>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</si>
  <si>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</si>
  <si>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</si>
  <si>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</si>
  <si>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</si>
  <si>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</si>
  <si>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</si>
  <si>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</si>
  <si>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</si>
  <si>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</si>
  <si>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</si>
  <si>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</si>
  <si>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</si>
  <si>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</si>
  <si>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</si>
  <si>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</si>
  <si>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</si>
  <si>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</si>
  <si>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</si>
  <si>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</si>
  <si>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</si>
  <si>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</si>
  <si>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</si>
  <si>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</si>
  <si>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</si>
  <si>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</si>
  <si>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</si>
  <si>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</si>
  <si>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</si>
  <si>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</si>
  <si>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</si>
  <si>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</si>
  <si>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</si>
  <si>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</si>
  <si>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</si>
  <si>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</si>
  <si>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</si>
  <si>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</si>
  <si>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</si>
  <si>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</si>
  <si>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</si>
  <si>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</si>
  <si>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</si>
  <si>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</si>
  <si>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</si>
  <si>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</si>
  <si>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</si>
  <si>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</si>
  <si>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</si>
  <si>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</si>
  <si>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</si>
  <si>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</si>
  <si>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</si>
  <si>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</si>
  <si>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</si>
  <si>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</si>
  <si>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</si>
  <si>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</si>
  <si>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</si>
  <si>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</si>
  <si>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</si>
  <si>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</si>
  <si>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</si>
  <si>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</si>
  <si>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</si>
  <si>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</si>
  <si>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</si>
  <si>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</si>
  <si>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</si>
  <si>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</si>
  <si>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</si>
  <si>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</si>
  <si>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</si>
  <si>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</si>
  <si>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</si>
  <si>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</si>
  <si>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</si>
  <si>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</si>
  <si>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</si>
  <si>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</si>
  <si>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</si>
  <si>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</si>
  <si>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</si>
  <si>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</si>
  <si>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</si>
  <si>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</si>
  <si>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</si>
  <si>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</si>
  <si>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</si>
  <si>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</si>
  <si>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</si>
  <si>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</si>
  <si>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</si>
  <si>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</si>
  <si>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</si>
  <si>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</si>
  <si>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</si>
  <si>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</si>
  <si>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</si>
  <si>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</si>
  <si>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</si>
  <si>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</si>
  <si>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</si>
  <si>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</si>
  <si>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</si>
  <si>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</si>
  <si>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</si>
  <si>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</si>
  <si>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</si>
  <si>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</si>
  <si>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</si>
  <si>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</si>
  <si>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</si>
  <si>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</si>
  <si>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</si>
  <si>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</si>
  <si>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</si>
  <si>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</si>
  <si>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</si>
  <si>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</si>
  <si>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</si>
  <si>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</si>
  <si>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</si>
  <si>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</si>
  <si>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</si>
  <si>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</si>
  <si>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</si>
  <si>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</si>
  <si>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</si>
  <si>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</si>
  <si>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</si>
  <si>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</si>
  <si>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</si>
  <si>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</si>
  <si>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</si>
  <si>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</si>
  <si>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</si>
  <si>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</si>
  <si>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</si>
  <si>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</si>
  <si>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</si>
  <si>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</si>
  <si>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</si>
  <si>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</si>
  <si>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</si>
  <si>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</si>
  <si>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</si>
  <si>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</si>
  <si>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</si>
  <si>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</si>
  <si>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</si>
  <si>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</si>
  <si>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</si>
  <si>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</si>
  <si>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</si>
  <si>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</si>
  <si>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</si>
  <si>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</si>
  <si>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</si>
  <si>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</si>
  <si>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</si>
  <si>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</si>
  <si>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</si>
  <si>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</si>
  <si>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</si>
  <si>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</si>
  <si>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</si>
  <si>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</si>
  <si>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</si>
  <si>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</si>
  <si>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</si>
  <si>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</si>
  <si>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</si>
  <si>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</si>
  <si>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</si>
  <si>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</si>
  <si>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</si>
  <si>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</si>
  <si>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</si>
  <si>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</si>
  <si>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</si>
  <si>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</si>
  <si>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</si>
  <si>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</si>
  <si>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</si>
  <si>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</si>
  <si>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</si>
  <si>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</si>
  <si>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</si>
  <si>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</si>
  <si>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</si>
  <si>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</si>
  <si>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</si>
  <si>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</si>
  <si>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</si>
  <si>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</si>
  <si>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</si>
  <si>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</si>
  <si>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</si>
  <si>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</si>
  <si>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</si>
  <si>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</si>
  <si>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</si>
  <si>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</si>
  <si>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</si>
  <si>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</si>
  <si>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</si>
  <si>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</si>
  <si>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</si>
  <si>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</si>
  <si>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</si>
  <si>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</si>
  <si>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</si>
  <si>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</si>
  <si>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</si>
  <si>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</si>
  <si>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</si>
  <si>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</si>
  <si>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</si>
  <si>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</si>
  <si>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</si>
  <si>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</si>
  <si>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</si>
  <si>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</si>
  <si>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</si>
  <si>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</si>
  <si>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</si>
  <si>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</si>
  <si>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</si>
  <si>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</si>
  <si>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</si>
  <si>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</si>
  <si>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</si>
  <si>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</si>
  <si>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</si>
  <si>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</si>
  <si>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</si>
  <si>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</si>
  <si>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</si>
  <si>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</si>
  <si>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</si>
  <si>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</si>
  <si>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</si>
  <si>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</si>
  <si>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</si>
  <si>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</si>
  <si>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</si>
  <si>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</si>
  <si>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</si>
  <si>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</si>
  <si>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</si>
  <si>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</si>
  <si>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</si>
  <si>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</si>
  <si>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</si>
  <si>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</si>
  <si>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</si>
  <si>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</si>
  <si>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</si>
  <si>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</si>
  <si>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</si>
  <si>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</si>
  <si>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</si>
  <si>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</si>
  <si>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</si>
  <si>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</si>
  <si>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</si>
  <si>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</si>
  <si>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</si>
  <si>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</si>
  <si>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</si>
  <si>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</si>
  <si>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</si>
  <si>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</si>
  <si>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</si>
  <si>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</si>
  <si>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</si>
  <si>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</si>
  <si>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</si>
  <si>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</si>
  <si>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</si>
  <si>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</si>
  <si>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</si>
  <si>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</si>
  <si>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</si>
  <si>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</si>
  <si>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</si>
  <si>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</si>
  <si>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</si>
  <si>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</si>
  <si>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</si>
  <si>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</si>
  <si>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</si>
  <si>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</si>
  <si>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</si>
  <si>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</si>
  <si>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</si>
  <si>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</si>
  <si>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</si>
  <si>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</si>
  <si>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</si>
  <si>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</si>
  <si>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</si>
  <si>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</si>
  <si>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</si>
  <si>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</si>
  <si>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</si>
  <si>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</si>
  <si>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</si>
  <si>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</si>
  <si>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</si>
  <si>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</si>
  <si>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</si>
  <si>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</si>
  <si>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</si>
  <si>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</si>
  <si>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</si>
  <si>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</si>
  <si>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</si>
  <si>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</si>
  <si>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</si>
  <si>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</si>
  <si>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</si>
  <si>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</si>
  <si>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</si>
  <si>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</si>
  <si>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</si>
  <si>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</si>
  <si>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</si>
  <si>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</si>
  <si>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</si>
  <si>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</si>
  <si>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</si>
  <si>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</si>
  <si>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</si>
  <si>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</si>
  <si>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</si>
  <si>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</si>
  <si>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</si>
  <si>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</si>
  <si>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</si>
  <si>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</si>
  <si>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</si>
  <si>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</si>
  <si>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</si>
  <si>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</si>
  <si>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</si>
  <si>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</si>
  <si>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</si>
  <si>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</si>
  <si>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</si>
  <si>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</si>
  <si>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</si>
  <si>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</si>
  <si>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</si>
  <si>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</si>
  <si>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</si>
  <si>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</si>
  <si>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</si>
  <si>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</si>
  <si>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</si>
  <si>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</si>
  <si>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</si>
  <si>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</si>
  <si>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</si>
  <si>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</si>
  <si>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</si>
  <si>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</si>
  <si>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</si>
  <si>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</si>
  <si>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</si>
  <si>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</si>
  <si>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</si>
  <si>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</si>
  <si>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</si>
  <si>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</si>
  <si>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</si>
  <si>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</si>
  <si>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</si>
  <si>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</si>
  <si>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</si>
  <si>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</si>
  <si>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</si>
  <si>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</si>
  <si>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</si>
  <si>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</si>
  <si>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</si>
  <si>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</si>
  <si>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</si>
  <si>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</si>
  <si>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</si>
  <si>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</si>
  <si>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</si>
  <si>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</si>
  <si>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</si>
  <si>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</si>
  <si>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</si>
  <si>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</si>
  <si>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</si>
  <si>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</si>
  <si>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</si>
  <si>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</si>
  <si>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</si>
  <si>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</si>
  <si>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</si>
  <si>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</si>
  <si>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</si>
  <si>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</si>
  <si>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</si>
  <si>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</si>
  <si>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</si>
  <si>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</si>
  <si>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</si>
  <si>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</si>
  <si>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</si>
  <si>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</si>
  <si>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</si>
  <si>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</si>
  <si>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</si>
  <si>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</si>
  <si>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</si>
  <si>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</si>
  <si>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</si>
  <si>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</si>
  <si>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</si>
  <si>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</si>
  <si>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</si>
  <si>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</si>
  <si>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</si>
  <si>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</si>
  <si>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</si>
  <si>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</si>
  <si>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</si>
  <si>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</si>
  <si>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</si>
  <si>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</si>
  <si>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</si>
  <si>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</si>
  <si>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</si>
  <si>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</si>
  <si>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</si>
  <si>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</si>
  <si>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</si>
  <si>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</si>
  <si>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</si>
  <si>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</si>
  <si>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</si>
  <si>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</si>
  <si>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</si>
  <si>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</si>
  <si>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</si>
  <si>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</si>
  <si>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</si>
  <si>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</si>
  <si>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</si>
  <si>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</si>
  <si>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</si>
  <si>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</si>
  <si>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</si>
  <si>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</si>
  <si>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</si>
  <si>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</si>
  <si>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</si>
  <si>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</si>
  <si>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</si>
  <si>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</si>
  <si>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</si>
  <si>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</si>
  <si>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</si>
  <si>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</si>
  <si>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</si>
  <si>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</si>
  <si>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</si>
  <si>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</si>
  <si>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</si>
  <si>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</si>
  <si>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</si>
  <si>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</si>
  <si>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</si>
  <si>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</si>
  <si>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</si>
  <si>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</si>
  <si>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</si>
  <si>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</si>
  <si>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</si>
  <si>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</si>
  <si>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</si>
  <si>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</si>
  <si>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</si>
  <si>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</si>
  <si>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</si>
  <si>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</si>
  <si>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</si>
  <si>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</si>
  <si>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</si>
  <si>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</si>
  <si>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</si>
  <si>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</si>
  <si>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</si>
  <si>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</si>
  <si>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</si>
  <si>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</si>
  <si>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</si>
  <si>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</si>
  <si>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</si>
  <si>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</si>
  <si>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</si>
  <si>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</si>
  <si>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</si>
  <si>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</si>
  <si>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</si>
  <si>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</si>
  <si>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</si>
  <si>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</si>
  <si>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</si>
  <si>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</si>
  <si>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</si>
  <si>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</si>
  <si>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</si>
  <si>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</si>
  <si>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</si>
  <si>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</si>
  <si>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</si>
  <si>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</si>
  <si>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</si>
  <si>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</si>
  <si>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</si>
  <si>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</si>
  <si>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</si>
  <si>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</si>
  <si>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</si>
  <si>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</si>
  <si>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</si>
  <si>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</si>
  <si>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</si>
  <si>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</si>
  <si>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</si>
  <si>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</si>
  <si>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</si>
  <si>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</si>
  <si>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</si>
  <si>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</si>
  <si>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</si>
  <si>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</si>
  <si>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</si>
  <si>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</si>
  <si>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</si>
  <si>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</si>
  <si>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</si>
  <si>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</si>
  <si>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</si>
  <si>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</si>
  <si>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</si>
  <si>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</si>
  <si>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</si>
  <si>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</si>
  <si>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</si>
  <si>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</si>
  <si>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</si>
  <si>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</si>
  <si>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</si>
  <si>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</si>
  <si>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</si>
  <si>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</si>
  <si>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</si>
  <si>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</si>
  <si>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</si>
  <si>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</si>
  <si>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</si>
  <si>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</si>
  <si>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</si>
  <si>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</si>
  <si>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</si>
  <si>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</si>
  <si>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</si>
  <si>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</si>
  <si>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</si>
  <si>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</si>
  <si>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</si>
  <si>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</si>
  <si>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</si>
  <si>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</si>
  <si>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</si>
  <si>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</si>
  <si>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</si>
  <si>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</si>
  <si>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</si>
  <si>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</si>
  <si>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</si>
  <si>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</si>
  <si>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</si>
  <si>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</si>
  <si>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</si>
  <si>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</si>
  <si>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</si>
  <si>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</si>
  <si>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</si>
  <si>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</si>
  <si>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</si>
  <si>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</si>
  <si>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</si>
  <si>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</si>
  <si>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</si>
  <si>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</si>
  <si>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</si>
  <si>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</si>
  <si>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</si>
  <si>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</si>
  <si>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</si>
  <si>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</si>
  <si>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</si>
  <si>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</si>
  <si>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</si>
  <si>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</si>
  <si>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</si>
  <si>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</si>
  <si>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</si>
  <si>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</si>
  <si>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</si>
  <si>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</si>
  <si>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</si>
  <si>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</si>
  <si>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</si>
  <si>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</si>
  <si>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</si>
  <si>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</si>
  <si>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</si>
  <si>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</si>
  <si>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</si>
  <si>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</si>
  <si>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</si>
  <si>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</si>
  <si>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</si>
  <si>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</si>
  <si>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</si>
  <si>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</si>
  <si>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</si>
  <si>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</si>
  <si>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</si>
  <si>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</si>
  <si>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</si>
  <si>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</si>
  <si>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</si>
  <si>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</si>
  <si>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</si>
  <si>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</si>
  <si>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</si>
  <si>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</si>
  <si>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</si>
  <si>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</si>
  <si>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</si>
  <si>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</si>
  <si>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</si>
  <si>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</si>
  <si>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</si>
  <si>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</si>
  <si>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</si>
  <si>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</si>
  <si>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</si>
  <si>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</si>
  <si>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</si>
  <si>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</si>
  <si>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</si>
  <si>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</si>
  <si>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</si>
  <si>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</si>
  <si>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</si>
  <si>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</si>
  <si>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</si>
  <si>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</si>
  <si>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</si>
  <si>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</si>
  <si>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</si>
  <si>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</si>
  <si>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</si>
  <si>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</si>
  <si>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</si>
  <si>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</si>
  <si>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</si>
  <si>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</si>
  <si>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</si>
  <si>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</si>
  <si>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</si>
  <si>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</si>
  <si>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</si>
  <si>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</si>
  <si>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</si>
  <si>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</si>
  <si>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</si>
  <si>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</si>
  <si>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</si>
  <si>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</si>
  <si>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</si>
  <si>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</si>
  <si>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</si>
  <si>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</si>
  <si>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</si>
  <si>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</si>
  <si>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</si>
  <si>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</si>
  <si>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</si>
  <si>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</si>
  <si>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</si>
  <si>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</si>
  <si>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</si>
  <si>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</si>
  <si>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</si>
  <si>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</si>
  <si>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</si>
  <si>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</si>
  <si>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</si>
  <si>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</si>
  <si>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</si>
  <si>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</si>
  <si>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</si>
  <si>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</si>
  <si>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</si>
  <si>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</si>
  <si>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</si>
  <si>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</si>
  <si>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</si>
  <si>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</si>
  <si>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</si>
  <si>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</si>
  <si>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</si>
  <si>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</si>
  <si>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</si>
  <si>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</si>
  <si>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</si>
  <si>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</si>
  <si>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</si>
  <si>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</si>
  <si>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</si>
  <si>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</si>
  <si>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</si>
  <si>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</si>
  <si>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</si>
  <si>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</si>
  <si>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</si>
  <si>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</si>
  <si>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</si>
  <si>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</si>
  <si>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</si>
  <si>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</si>
  <si>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</si>
  <si>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</si>
  <si>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</si>
  <si>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</si>
  <si>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</si>
  <si>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</si>
  <si>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</si>
  <si>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</si>
  <si>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</si>
  <si>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</si>
  <si>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</si>
  <si>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</si>
  <si>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</si>
  <si>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</si>
  <si>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</si>
  <si>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</si>
  <si>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</si>
  <si>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</si>
  <si>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</si>
  <si>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</si>
  <si>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</si>
  <si>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</si>
  <si>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</si>
  <si>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</si>
  <si>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</si>
  <si>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</si>
  <si>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</si>
  <si>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</si>
  <si>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</si>
  <si>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</si>
  <si>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</si>
  <si>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</si>
  <si>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</si>
  <si>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</si>
  <si>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</si>
  <si>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</si>
  <si>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</si>
  <si>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</si>
  <si>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</si>
  <si>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</si>
  <si>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</si>
  <si>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</si>
  <si>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</si>
  <si>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</si>
  <si>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</si>
  <si>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</si>
  <si>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</si>
  <si>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</si>
  <si>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</si>
  <si>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</si>
  <si>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</si>
  <si>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</si>
  <si>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</si>
  <si>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</si>
  <si>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</si>
  <si>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</si>
  <si>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</si>
  <si>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</si>
  <si>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</si>
  <si>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</si>
  <si>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</si>
  <si>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</si>
  <si>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</si>
  <si>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</si>
  <si>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</si>
  <si>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</si>
  <si>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</si>
  <si>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</si>
  <si>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</si>
  <si>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</si>
  <si>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</si>
  <si>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</si>
  <si>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</si>
  <si>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</si>
  <si>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</si>
  <si>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</si>
  <si>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</si>
  <si>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</si>
  <si>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</si>
  <si>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</si>
  <si>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</si>
  <si>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</si>
  <si>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</si>
  <si>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</si>
  <si>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</si>
  <si>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</si>
  <si>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</si>
  <si>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</si>
  <si>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</si>
  <si>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</si>
  <si>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</si>
  <si>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</si>
  <si>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</si>
  <si>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</si>
  <si>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</si>
  <si>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</si>
  <si>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</si>
  <si>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</si>
  <si>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</si>
  <si>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</si>
  <si>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</si>
  <si>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</si>
  <si>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</si>
  <si>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</si>
  <si>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</si>
  <si>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</si>
  <si>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</si>
  <si>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</si>
  <si>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</si>
  <si>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</si>
  <si>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</si>
  <si>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</si>
  <si>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</si>
  <si>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</si>
  <si>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</si>
  <si>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</si>
  <si>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</si>
  <si>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</si>
  <si>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</si>
  <si>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</si>
  <si>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</si>
  <si>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</si>
  <si>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</si>
  <si>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</si>
  <si>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</si>
  <si>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</si>
  <si>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</si>
  <si>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</si>
  <si>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</si>
  <si>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</si>
  <si>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</si>
  <si>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</si>
  <si>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</si>
  <si>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</si>
  <si>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</si>
  <si>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</si>
  <si>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</si>
  <si>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</si>
  <si>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</si>
  <si>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</si>
  <si>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</si>
  <si>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</si>
  <si>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</si>
  <si>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</si>
  <si>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</si>
  <si>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</si>
  <si>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</si>
  <si>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</si>
  <si>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</si>
  <si>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</si>
  <si>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</si>
  <si>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</si>
  <si>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</si>
  <si>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</si>
  <si>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</si>
  <si>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</si>
  <si>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</si>
  <si>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</si>
  <si>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</si>
  <si>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</si>
  <si>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</si>
  <si>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</si>
  <si>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</si>
  <si>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</si>
  <si>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</si>
  <si>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</si>
  <si>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</si>
  <si>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</si>
  <si>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</si>
  <si>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</si>
  <si>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</si>
  <si>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</si>
  <si>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</si>
  <si>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</si>
  <si>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</si>
  <si>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</si>
  <si>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</si>
  <si>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</si>
  <si>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</si>
  <si>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</si>
  <si>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</si>
  <si>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</si>
  <si>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</si>
  <si>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</si>
  <si>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</si>
  <si>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</si>
  <si>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</si>
  <si>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</si>
  <si>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</si>
  <si>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</si>
  <si>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</si>
  <si>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</si>
  <si>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</si>
  <si>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</si>
  <si>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</si>
  <si>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</si>
  <si>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</si>
  <si>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</si>
  <si>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</si>
  <si>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</si>
  <si>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</si>
  <si>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</si>
  <si>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</si>
  <si>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</si>
  <si>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</si>
  <si>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</si>
  <si>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</si>
  <si>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</si>
  <si>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</si>
  <si>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</si>
  <si>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</si>
  <si>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</si>
  <si>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</si>
  <si>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</si>
  <si>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</si>
  <si>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</si>
  <si>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</si>
  <si>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</si>
  <si>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</si>
  <si>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</si>
  <si>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</si>
  <si>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</si>
  <si>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</si>
  <si>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</si>
  <si>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</si>
  <si>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</si>
  <si>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</si>
  <si>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</si>
  <si>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</si>
  <si>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</si>
  <si>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</si>
  <si>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</si>
  <si>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</si>
  <si>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</si>
  <si>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</si>
  <si>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</si>
  <si>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</si>
  <si>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</si>
  <si>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</si>
  <si>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</si>
  <si>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</si>
  <si>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</si>
  <si>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</si>
  <si>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</si>
  <si>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</si>
  <si>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</si>
  <si>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</si>
  <si>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</si>
  <si>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</si>
  <si>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</si>
  <si>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</si>
  <si>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</si>
  <si>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</si>
  <si>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</si>
  <si>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</si>
  <si>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</si>
  <si>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</si>
  <si>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</si>
  <si>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</si>
  <si>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</si>
  <si>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</si>
  <si>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</si>
  <si>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</si>
  <si>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</si>
  <si>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</si>
  <si>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</si>
  <si>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</si>
  <si>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</si>
  <si>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</si>
  <si>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</si>
  <si>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</si>
  <si>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</si>
  <si>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</si>
  <si>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</si>
  <si>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</si>
  <si>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</si>
  <si>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</si>
  <si>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</si>
  <si>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</si>
  <si>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</si>
  <si>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</si>
  <si>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</si>
  <si>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</si>
  <si>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</si>
  <si>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</si>
  <si>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</si>
  <si>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</si>
  <si>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</si>
  <si>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</si>
  <si>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</si>
  <si>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</si>
  <si>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</si>
  <si>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</si>
  <si>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</si>
  <si>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</si>
  <si>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</si>
  <si>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</si>
  <si>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</si>
  <si>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</si>
  <si>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</si>
  <si>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</si>
  <si>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</si>
  <si>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</si>
  <si>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</si>
  <si>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</si>
  <si>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</si>
  <si>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</si>
  <si>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</si>
  <si>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</si>
  <si>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</si>
  <si>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</si>
  <si>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</si>
  <si>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</si>
  <si>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</si>
  <si>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</si>
  <si>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</si>
  <si>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</si>
  <si>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</si>
  <si>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</si>
  <si>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</si>
  <si>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</si>
  <si>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</si>
  <si>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</si>
  <si>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</si>
  <si>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</si>
  <si>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</si>
  <si>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</si>
  <si>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</si>
  <si>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</si>
  <si>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</si>
  <si>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</si>
  <si>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</si>
  <si>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</si>
  <si>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</si>
  <si>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</si>
  <si>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</si>
  <si>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</si>
  <si>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</si>
  <si>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</si>
  <si>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</si>
  <si>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</si>
  <si>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</si>
  <si>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</si>
  <si>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</si>
  <si>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</si>
  <si>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</si>
  <si>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</si>
  <si>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</si>
  <si>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</si>
  <si>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</si>
  <si>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</si>
  <si>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</si>
  <si>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</si>
  <si>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</si>
  <si>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</si>
  <si>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</si>
  <si>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</si>
  <si>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</si>
  <si>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</si>
  <si>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</si>
  <si>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</si>
  <si>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</si>
  <si>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</si>
  <si>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</si>
  <si>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</si>
  <si>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</si>
  <si>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</si>
  <si>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</si>
  <si>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</si>
  <si>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</si>
  <si>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</si>
  <si>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</si>
  <si>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</si>
  <si>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</si>
  <si>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</si>
  <si>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</si>
  <si>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</si>
  <si>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</si>
  <si>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</si>
  <si>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</si>
  <si>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</si>
  <si>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</si>
  <si>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</si>
  <si>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</si>
  <si>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</si>
  <si>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</si>
  <si>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</si>
  <si>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</si>
  <si>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</si>
  <si>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</si>
  <si>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</si>
  <si>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</si>
  <si>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</si>
  <si>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</si>
  <si>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</si>
  <si>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</si>
  <si>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</si>
  <si>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</si>
  <si>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</si>
  <si>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</si>
  <si>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</si>
  <si>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</si>
  <si>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</si>
  <si>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</si>
  <si>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</si>
  <si>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</si>
  <si>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</si>
  <si>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</si>
  <si>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</si>
  <si>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</si>
  <si>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</si>
  <si>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</si>
  <si>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</si>
  <si>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</si>
  <si>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</si>
  <si>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</si>
  <si>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</si>
  <si>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</si>
  <si>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</si>
  <si>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</si>
  <si>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</si>
  <si>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</si>
  <si>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</si>
  <si>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</si>
  <si>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</si>
  <si>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</si>
  <si>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</si>
  <si>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</si>
  <si>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</si>
  <si>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</si>
  <si>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</si>
  <si>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</si>
  <si>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</si>
  <si>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</si>
  <si>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</si>
  <si>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</si>
  <si>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</si>
  <si>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</si>
  <si>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</si>
  <si>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</si>
  <si>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</si>
  <si>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</si>
  <si>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</si>
  <si>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</si>
  <si>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</si>
  <si>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</si>
  <si>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</si>
  <si>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</si>
  <si>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</si>
  <si>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</si>
  <si>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</si>
  <si>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</si>
  <si>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</si>
  <si>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</si>
  <si>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</si>
  <si>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</si>
  <si>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</si>
  <si>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</si>
  <si>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</si>
  <si>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</si>
  <si>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</si>
  <si>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</si>
  <si>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</si>
  <si>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</si>
  <si>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</si>
  <si>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</si>
  <si>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</si>
  <si>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</si>
  <si>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</si>
  <si>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</si>
  <si>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</si>
  <si>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</si>
  <si>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</si>
  <si>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</si>
  <si>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</si>
  <si>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</si>
  <si>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</si>
  <si>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</si>
  <si>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</si>
  <si>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</si>
  <si>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</si>
  <si>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</si>
  <si>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</si>
  <si>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</si>
  <si>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</si>
  <si>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</si>
  <si>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</si>
  <si>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</si>
  <si>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</si>
  <si>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</si>
  <si>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</si>
  <si>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</si>
  <si>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</si>
  <si>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</si>
  <si>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</si>
  <si>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</si>
  <si>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</si>
  <si>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</si>
  <si>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</si>
  <si>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</si>
  <si>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</si>
  <si>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</si>
  <si>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</si>
  <si>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</si>
  <si>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</si>
  <si>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</si>
  <si>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</si>
  <si>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</si>
  <si>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</si>
  <si>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</si>
  <si>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</si>
  <si>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</si>
  <si>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</si>
  <si>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</si>
  <si>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</si>
  <si>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</si>
  <si>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</si>
  <si>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</si>
  <si>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</si>
  <si>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</si>
  <si>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</si>
  <si>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</si>
  <si>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</si>
  <si>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</si>
  <si>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</si>
  <si>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</si>
  <si>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</si>
  <si>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</si>
  <si>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</si>
  <si>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</si>
  <si>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</si>
  <si>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</si>
  <si>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</si>
  <si>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</si>
  <si>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</si>
  <si>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</si>
  <si>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</si>
  <si>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</si>
  <si>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</si>
  <si>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</si>
  <si>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</si>
  <si>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</si>
  <si>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</si>
  <si>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</si>
  <si>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</si>
  <si>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</si>
  <si>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</si>
  <si>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</si>
  <si>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</si>
  <si>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</si>
  <si>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</si>
  <si>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</si>
  <si>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</si>
  <si>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</si>
  <si>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</si>
  <si>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</si>
  <si>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</si>
  <si>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</si>
  <si>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</si>
  <si>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</si>
  <si>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</si>
  <si>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</si>
  <si>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</si>
  <si>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</si>
  <si>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</si>
  <si>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</si>
  <si>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</si>
  <si>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</si>
  <si>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</si>
  <si>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</si>
  <si>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</si>
  <si>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</si>
  <si>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</si>
  <si>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</si>
  <si>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</si>
  <si>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</si>
  <si>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</si>
  <si>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</si>
  <si>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</si>
  <si>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</si>
  <si>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</si>
  <si>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</si>
  <si>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</si>
  <si>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</si>
  <si>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</si>
  <si>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</si>
  <si>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</si>
  <si>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</si>
  <si>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</si>
  <si>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</si>
  <si>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</si>
  <si>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</si>
  <si>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</si>
  <si>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</si>
  <si>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</si>
  <si>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</si>
  <si>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</si>
  <si>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</si>
  <si>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</si>
  <si>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</si>
  <si>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</si>
  <si>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</si>
  <si>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</si>
  <si>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</si>
  <si>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</si>
  <si>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</si>
  <si>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</si>
  <si>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</si>
  <si>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</si>
  <si>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</si>
  <si>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</si>
  <si>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</si>
  <si>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</si>
  <si>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</si>
  <si>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</si>
  <si>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</si>
  <si>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</si>
  <si>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</si>
  <si>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</si>
  <si>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</si>
  <si>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</si>
  <si>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</si>
  <si>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</si>
  <si>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</si>
  <si>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</si>
  <si>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</si>
  <si>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</si>
  <si>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</si>
  <si>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</si>
  <si>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</si>
  <si>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</si>
  <si>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</si>
  <si>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</si>
  <si>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</si>
  <si>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</si>
  <si>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</si>
  <si>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</si>
  <si>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</si>
  <si>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</si>
  <si>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</si>
  <si>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</si>
  <si>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</si>
  <si>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</si>
  <si>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</si>
  <si>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</si>
  <si>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</si>
  <si>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</si>
  <si>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</si>
  <si>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</si>
  <si>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</si>
  <si>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</si>
  <si>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</si>
  <si>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</si>
  <si>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</si>
  <si>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</si>
  <si>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</si>
  <si>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</si>
  <si>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</si>
  <si>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</si>
  <si>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</si>
  <si>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</si>
  <si>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</si>
  <si>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</si>
  <si>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</si>
  <si>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</si>
  <si>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</si>
  <si>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</si>
  <si>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</si>
  <si>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</si>
  <si>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</si>
  <si>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</si>
  <si>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</si>
  <si>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</si>
  <si>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</si>
  <si>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</si>
  <si>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</si>
  <si>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</si>
  <si>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</si>
  <si>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</si>
  <si>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</si>
  <si>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</si>
  <si>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</si>
  <si>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</si>
  <si>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</si>
  <si>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</si>
  <si>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</si>
  <si>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</si>
  <si>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</si>
  <si>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</si>
  <si>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</si>
  <si>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</si>
  <si>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</si>
  <si>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</si>
  <si>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</si>
  <si>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</si>
  <si>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</si>
  <si>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</si>
  <si>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</si>
  <si>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</si>
  <si>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</si>
  <si>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</si>
  <si>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</si>
  <si>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</si>
  <si>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</si>
  <si>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</si>
  <si>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</si>
  <si>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</si>
  <si>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</si>
  <si>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</si>
  <si>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</si>
  <si>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</si>
  <si>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</si>
  <si>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</si>
  <si>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</si>
  <si>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</si>
  <si>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</si>
  <si>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</si>
  <si>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</si>
  <si>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</si>
  <si>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</si>
  <si>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</si>
  <si>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</si>
  <si>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</si>
  <si>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</si>
  <si>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</si>
  <si>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</si>
  <si>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</si>
  <si>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</si>
  <si>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</si>
  <si>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</si>
  <si>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</si>
  <si>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</si>
  <si>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</si>
  <si>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</si>
  <si>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</si>
  <si>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</si>
  <si>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</si>
  <si>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</si>
  <si>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</si>
  <si>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</si>
  <si>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</si>
  <si>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</si>
  <si>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</si>
  <si>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</si>
  <si>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</si>
  <si>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</si>
  <si>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</si>
  <si>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</si>
  <si>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</si>
  <si>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</si>
  <si>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</si>
  <si>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</si>
  <si>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</si>
  <si>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</si>
  <si>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</si>
  <si>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</si>
  <si>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</si>
  <si>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</si>
  <si>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</si>
  <si>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</si>
  <si>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</si>
  <si>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</si>
  <si>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</si>
  <si>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</si>
  <si>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</si>
  <si>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</si>
  <si>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</si>
  <si>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</si>
  <si>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</si>
  <si>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</si>
  <si>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</si>
  <si>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</si>
  <si>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</si>
  <si>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</si>
  <si>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</si>
  <si>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</si>
  <si>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</si>
  <si>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</si>
  <si>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</si>
  <si>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</si>
  <si>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</si>
  <si>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</si>
  <si>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</si>
  <si>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</si>
  <si>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</si>
  <si>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</si>
  <si>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</si>
  <si>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</si>
  <si>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</si>
  <si>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</si>
  <si>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</si>
  <si>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</si>
  <si>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</si>
  <si>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</si>
  <si>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</si>
  <si>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</si>
  <si>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</si>
  <si>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</si>
  <si>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</si>
  <si>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</si>
  <si>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</si>
  <si>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</si>
  <si>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</si>
  <si>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</si>
  <si>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</si>
  <si>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</si>
  <si>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</si>
  <si>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</si>
  <si>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</si>
  <si>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</si>
  <si>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</si>
  <si>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</si>
  <si>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</si>
  <si>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</si>
  <si>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</si>
  <si>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</si>
  <si>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</si>
  <si>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</si>
  <si>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</si>
  <si>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</si>
  <si>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</si>
  <si>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</si>
  <si>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</si>
  <si>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</si>
  <si>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</si>
  <si>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</si>
  <si>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</si>
  <si>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</si>
  <si>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</si>
  <si>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</si>
  <si>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</si>
  <si>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</si>
  <si>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</si>
  <si>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</si>
  <si>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</si>
  <si>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</si>
  <si>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</si>
  <si>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</si>
  <si>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</si>
  <si>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</si>
  <si>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</si>
  <si>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</si>
  <si>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</si>
  <si>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</si>
  <si>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</si>
  <si>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</si>
  <si>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</si>
  <si>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</si>
  <si>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</si>
  <si>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</si>
  <si>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</si>
  <si>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</si>
  <si>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</si>
  <si>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</si>
  <si>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</si>
  <si>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</si>
  <si>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</si>
  <si>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</si>
  <si>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</si>
  <si>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</si>
  <si>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</si>
  <si>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</si>
  <si>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</si>
  <si>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</si>
  <si>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</si>
  <si>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</si>
  <si>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</si>
  <si>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</si>
  <si>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</si>
  <si>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</si>
  <si>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</si>
  <si>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</si>
  <si>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</si>
  <si>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</si>
  <si>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</si>
  <si>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</si>
  <si>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</si>
  <si>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</si>
  <si>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</si>
  <si>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</si>
  <si>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</si>
  <si>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</si>
  <si>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</si>
  <si>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</si>
  <si>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</si>
  <si>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</si>
  <si>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</si>
  <si>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</si>
  <si>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</si>
  <si>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</si>
  <si>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</si>
  <si>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</si>
  <si>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</si>
  <si>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</si>
  <si>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</si>
  <si>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</si>
  <si>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</si>
  <si>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</si>
  <si>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</si>
  <si>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</si>
  <si>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</si>
  <si>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</si>
  <si>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</si>
  <si>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</si>
  <si>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</si>
  <si>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</si>
  <si>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</si>
  <si>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</si>
  <si>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</si>
  <si>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</si>
  <si>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</si>
  <si>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</si>
  <si>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</si>
  <si>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</si>
  <si>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</si>
  <si>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</si>
  <si>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</si>
  <si>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</si>
  <si>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</si>
  <si>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</si>
  <si>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</si>
  <si>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</si>
  <si>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</si>
  <si>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</si>
  <si>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</si>
  <si>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</si>
  <si>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</si>
  <si>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</si>
  <si>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</si>
  <si>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</si>
  <si>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</si>
  <si>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</si>
  <si>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</si>
  <si>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</si>
  <si>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</si>
  <si>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</si>
  <si>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</si>
  <si>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</si>
  <si>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</si>
  <si>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</si>
  <si>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</si>
  <si>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</si>
  <si>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</si>
  <si>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</si>
  <si>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</si>
  <si>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</si>
  <si>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</si>
  <si>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</si>
  <si>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</si>
  <si>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</si>
  <si>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</si>
  <si>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</si>
  <si>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</si>
  <si>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</si>
  <si>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</si>
  <si>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</si>
  <si>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</si>
  <si>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</si>
  <si>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</si>
  <si>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</si>
  <si>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</si>
  <si>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</si>
  <si>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</si>
  <si>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</si>
  <si>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</si>
  <si>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</si>
  <si>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</si>
  <si>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</si>
  <si>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</si>
  <si>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</si>
  <si>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</si>
  <si>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</si>
  <si>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</si>
  <si>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</si>
  <si>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</si>
  <si>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</si>
  <si>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</si>
  <si>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</si>
  <si>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</si>
  <si>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</si>
  <si>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</si>
  <si>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</si>
  <si>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</si>
  <si>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</si>
  <si>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</si>
  <si>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</si>
  <si>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</si>
  <si>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</si>
  <si>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</si>
  <si>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</si>
  <si>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</si>
  <si>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</si>
  <si>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</si>
  <si>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</si>
  <si>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</si>
  <si>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</si>
  <si>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</si>
  <si>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</si>
  <si>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</si>
  <si>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</si>
  <si>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</si>
  <si>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</si>
  <si>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</si>
  <si>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</si>
  <si>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</si>
  <si>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</si>
  <si>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</si>
  <si>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</si>
  <si>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</si>
  <si>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</si>
  <si>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</si>
  <si>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</si>
  <si>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</si>
  <si>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</si>
  <si>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</si>
  <si>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</si>
  <si>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</si>
  <si>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</si>
  <si>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</si>
  <si>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</si>
  <si>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</si>
  <si>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</si>
  <si>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</si>
  <si>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</si>
  <si>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</si>
  <si>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</si>
  <si>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</si>
  <si>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</si>
  <si>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</si>
  <si>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</si>
  <si>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</si>
  <si>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</si>
  <si>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</si>
  <si>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</si>
  <si>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</si>
  <si>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</si>
  <si>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</si>
  <si>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</si>
  <si>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</si>
  <si>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</si>
  <si>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</si>
  <si>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</si>
  <si>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</si>
  <si>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</si>
  <si>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</si>
  <si>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</si>
  <si>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</si>
  <si>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</si>
  <si>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</si>
  <si>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</si>
  <si>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</si>
  <si>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</si>
  <si>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</si>
  <si>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</si>
  <si>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</si>
  <si>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</si>
  <si>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</si>
  <si>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</si>
  <si>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</si>
  <si>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</si>
  <si>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</si>
  <si>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</si>
  <si>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</si>
  <si>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</si>
  <si>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</si>
  <si>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</si>
  <si>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</si>
  <si>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</si>
  <si>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</si>
  <si>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</si>
  <si>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</si>
  <si>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</si>
  <si>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</si>
  <si>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</si>
  <si>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</si>
  <si>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</si>
  <si>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</si>
  <si>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</si>
  <si>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</si>
  <si>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</si>
  <si>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</si>
  <si>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</si>
  <si>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</si>
  <si>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</si>
  <si>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</si>
  <si>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</si>
  <si>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</si>
  <si>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</si>
  <si>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</si>
  <si>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</si>
  <si>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</si>
  <si>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</si>
  <si>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</si>
  <si>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</si>
  <si>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</si>
  <si>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</si>
  <si>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</si>
  <si>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</si>
  <si>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</si>
  <si>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</si>
  <si>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</si>
  <si>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</si>
  <si>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</si>
  <si>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</si>
  <si>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</si>
  <si>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</si>
  <si>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</si>
  <si>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</si>
  <si>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</si>
  <si>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</si>
  <si>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</si>
  <si>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</si>
  <si>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</si>
  <si>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</si>
  <si>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</si>
  <si>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</si>
  <si>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</si>
  <si>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</si>
  <si>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</si>
  <si>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</si>
  <si>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</si>
  <si>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</si>
  <si>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</si>
  <si>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</si>
  <si>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</si>
  <si>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</si>
  <si>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</si>
  <si>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</si>
  <si>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</si>
  <si>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</si>
  <si>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</si>
  <si>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</si>
  <si>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</si>
  <si>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</si>
  <si>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</si>
  <si>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</si>
  <si>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</si>
  <si>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</si>
  <si>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</si>
  <si>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</si>
  <si>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</si>
  <si>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</si>
  <si>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</si>
  <si>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</si>
  <si>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</si>
  <si>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</si>
  <si>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</si>
  <si>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</si>
  <si>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</si>
  <si>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</si>
  <si>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</si>
  <si>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</si>
  <si>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</si>
  <si>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</si>
  <si>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</si>
  <si>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</si>
  <si>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</si>
  <si>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</si>
  <si>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</si>
  <si>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</si>
  <si>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</si>
  <si>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</si>
  <si>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</si>
  <si>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</si>
  <si>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</si>
  <si>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</si>
  <si>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</si>
  <si>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</si>
  <si>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</si>
  <si>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</si>
  <si>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</si>
  <si>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</si>
  <si>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</si>
  <si>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</si>
  <si>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</si>
  <si>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</si>
  <si>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</si>
  <si>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</si>
  <si>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</si>
  <si>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</si>
  <si>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</si>
  <si>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</si>
  <si>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</si>
  <si>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</si>
  <si>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</si>
  <si>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</si>
  <si>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</si>
  <si>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</si>
  <si>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</si>
  <si>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</si>
  <si>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</si>
  <si>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</si>
  <si>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</si>
  <si>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</si>
  <si>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</si>
  <si>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</si>
  <si>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</si>
  <si>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</si>
  <si>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</si>
  <si>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</si>
  <si>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</si>
  <si>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</si>
  <si>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</si>
  <si>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</si>
  <si>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</si>
  <si>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</si>
  <si>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</si>
  <si>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</si>
  <si>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</si>
  <si>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</si>
  <si>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</si>
  <si>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</si>
  <si>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</si>
  <si>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</si>
  <si>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</si>
  <si>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</si>
  <si>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</si>
  <si>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</si>
  <si>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</si>
  <si>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</si>
  <si>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</si>
  <si>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</si>
  <si>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</si>
  <si>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</si>
  <si>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</si>
  <si>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</si>
  <si>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</si>
  <si>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</si>
  <si>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</si>
  <si>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</si>
  <si>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</si>
  <si>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</si>
  <si>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</si>
  <si>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</si>
  <si>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</si>
  <si>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</si>
  <si>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</si>
  <si>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</si>
  <si>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</si>
  <si>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</si>
  <si>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</si>
  <si>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</si>
  <si>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</si>
  <si>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</si>
  <si>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</si>
  <si>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</si>
  <si>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</si>
  <si>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</si>
  <si>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</si>
  <si>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</si>
  <si>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</si>
  <si>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</si>
  <si>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</si>
  <si>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</si>
  <si>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</si>
  <si>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</si>
  <si>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</si>
  <si>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</si>
  <si>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</si>
  <si>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</si>
  <si>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</si>
  <si>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</si>
  <si>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</si>
  <si>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</si>
  <si>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</si>
  <si>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</si>
  <si>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</si>
  <si>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</si>
  <si>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</si>
  <si>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</si>
  <si>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</si>
  <si>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</si>
  <si>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</si>
  <si>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</si>
  <si>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</si>
  <si>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</si>
  <si>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</si>
  <si>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</si>
  <si>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</si>
  <si>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</si>
  <si>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</si>
  <si>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</si>
  <si>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</si>
  <si>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</si>
  <si>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</si>
  <si>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</si>
  <si>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</si>
  <si>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</si>
  <si>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</si>
  <si>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</si>
  <si>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</si>
  <si>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</si>
  <si>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</si>
  <si>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</si>
  <si>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</si>
  <si>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</si>
  <si>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</si>
  <si>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</si>
  <si>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</si>
  <si>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</si>
  <si>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</si>
  <si>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</si>
  <si>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</si>
  <si>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</si>
  <si>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</si>
  <si>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</si>
  <si>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</si>
  <si>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</si>
  <si>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</si>
  <si>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</si>
  <si>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</si>
  <si>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</si>
  <si>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</si>
  <si>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</si>
  <si>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</si>
  <si>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</si>
  <si>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</si>
  <si>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</si>
  <si>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</si>
  <si>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</si>
  <si>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</si>
  <si>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</si>
  <si>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</si>
  <si>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</si>
  <si>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</si>
  <si>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</si>
  <si>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</si>
  <si>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</si>
  <si>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</si>
  <si>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</si>
  <si>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</si>
  <si>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</si>
  <si>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</si>
  <si>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</si>
  <si>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</si>
  <si>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</si>
  <si>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</si>
  <si>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</si>
  <si>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</si>
  <si>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</si>
  <si>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</si>
  <si>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</si>
  <si>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</si>
  <si>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</si>
  <si>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</si>
  <si>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</si>
  <si>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</si>
  <si>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</si>
  <si>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</si>
  <si>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</si>
  <si>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</si>
  <si>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</si>
  <si>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</si>
  <si>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</si>
  <si>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</si>
  <si>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</si>
  <si>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</si>
  <si>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</si>
  <si>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</si>
  <si>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</si>
  <si>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</si>
  <si>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</si>
  <si>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</si>
  <si>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</si>
  <si>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</si>
  <si>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</si>
  <si>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</si>
  <si>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</si>
  <si>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</si>
  <si>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</si>
  <si>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</si>
  <si>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</si>
  <si>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</si>
  <si>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</si>
  <si>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</si>
  <si>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</si>
  <si>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</si>
  <si>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</si>
  <si>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</si>
  <si>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</si>
  <si>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</si>
  <si>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</si>
  <si>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</si>
  <si>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</si>
  <si>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</si>
  <si>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</si>
  <si>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</si>
  <si>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</si>
  <si>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</si>
  <si>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</si>
  <si>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</si>
  <si>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</si>
  <si>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</si>
  <si>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</si>
  <si>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</si>
  <si>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</si>
  <si>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</si>
  <si>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</si>
  <si>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</si>
  <si>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</si>
  <si>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</si>
  <si>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</si>
  <si>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</si>
  <si>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</si>
  <si>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</si>
  <si>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</si>
  <si>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</si>
  <si>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</si>
  <si>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</si>
  <si>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</si>
  <si>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</si>
  <si>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</si>
  <si>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</si>
  <si>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</si>
  <si>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</si>
  <si>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</si>
  <si>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</si>
  <si>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</si>
  <si>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</si>
  <si>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</si>
  <si>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</si>
  <si>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</si>
  <si>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</si>
  <si>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</si>
  <si>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</si>
  <si>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</si>
  <si>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</si>
  <si>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</si>
  <si>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</si>
  <si>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</si>
  <si>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</si>
  <si>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</si>
  <si>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</si>
  <si>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</si>
  <si>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</si>
  <si>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</si>
  <si>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</si>
  <si>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</si>
  <si>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</si>
  <si>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</si>
  <si>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</si>
  <si>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</si>
  <si>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</si>
  <si>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</si>
  <si>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</si>
  <si>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</si>
  <si>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</si>
  <si>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</si>
  <si>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</si>
  <si>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</si>
  <si>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</si>
  <si>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</si>
  <si>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</si>
  <si>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</si>
  <si>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</si>
  <si>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</si>
  <si>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</si>
  <si>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</si>
  <si>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</si>
  <si>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</si>
  <si>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</si>
  <si>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</si>
  <si>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</si>
  <si>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</si>
  <si>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</si>
  <si>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</si>
  <si>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</si>
  <si>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</si>
  <si>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</si>
  <si>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</si>
  <si>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</si>
  <si>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</si>
  <si>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</si>
  <si>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</si>
  <si>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</si>
  <si>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</si>
  <si>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</si>
  <si>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</si>
  <si>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</si>
  <si>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</si>
  <si>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</si>
  <si>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</si>
  <si>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</si>
  <si>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</si>
  <si>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</si>
  <si>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</si>
  <si>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</si>
  <si>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</si>
  <si>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</si>
  <si>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</si>
  <si>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</si>
  <si>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</si>
  <si>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</si>
  <si>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</si>
  <si>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</si>
  <si>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</si>
  <si>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</si>
  <si>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</si>
  <si>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</si>
  <si>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</si>
  <si>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</si>
  <si>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</si>
  <si>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</si>
  <si>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</si>
  <si>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</si>
  <si>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</si>
  <si>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</si>
  <si>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</si>
  <si>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</si>
  <si>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</si>
  <si>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</si>
  <si>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</si>
  <si>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</si>
  <si>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</si>
  <si>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</si>
  <si>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</si>
  <si>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</si>
  <si>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</si>
  <si>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</si>
  <si>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</si>
  <si>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</si>
  <si>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</si>
  <si>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</si>
  <si>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</si>
  <si>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</si>
  <si>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</si>
  <si>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</si>
  <si>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</si>
  <si>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</si>
  <si>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</si>
  <si>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</si>
  <si>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</si>
  <si>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</si>
  <si>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</si>
  <si>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</si>
  <si>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</si>
  <si>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</si>
  <si>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</si>
  <si>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</si>
  <si>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</si>
  <si>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</si>
  <si>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</si>
  <si>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</si>
  <si>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</si>
  <si>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</si>
  <si>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</si>
  <si>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</si>
  <si>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</si>
  <si>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</si>
  <si>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</si>
  <si>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</si>
  <si>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</si>
  <si>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</si>
  <si>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</si>
  <si>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</si>
  <si>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</si>
  <si>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</si>
  <si>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</si>
  <si>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</si>
  <si>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</si>
  <si>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</si>
  <si>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</si>
  <si>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</si>
  <si>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</si>
  <si>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</si>
  <si>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</si>
  <si>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</si>
  <si>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</si>
  <si>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</si>
  <si>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</si>
  <si>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</si>
  <si>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</si>
  <si>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</si>
  <si>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</si>
  <si>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</si>
  <si>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</si>
  <si>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</si>
  <si>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</si>
  <si>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</si>
  <si>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</si>
  <si>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</si>
  <si>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</si>
  <si>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</si>
  <si>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</si>
  <si>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</si>
  <si>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</si>
  <si>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</si>
  <si>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</si>
  <si>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</si>
  <si>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</si>
  <si>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</si>
  <si>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</si>
  <si>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</si>
  <si>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</si>
  <si>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</si>
  <si>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</si>
  <si>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</si>
  <si>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</si>
  <si>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</si>
  <si>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</si>
  <si>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</si>
  <si>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</si>
  <si>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</si>
  <si>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</si>
  <si>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</si>
  <si>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</si>
  <si>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</si>
  <si>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</si>
  <si>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</si>
  <si>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</si>
  <si>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</si>
  <si>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</si>
  <si>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</si>
  <si>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</si>
  <si>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</si>
  <si>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</si>
  <si>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</si>
  <si>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</si>
  <si>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</si>
  <si>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</si>
  <si>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</si>
  <si>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</si>
  <si>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</si>
  <si>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</si>
  <si>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</si>
  <si>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</si>
  <si>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</si>
  <si>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</si>
  <si>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</si>
  <si>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</si>
  <si>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</si>
  <si>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</si>
  <si>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</si>
  <si>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</si>
  <si>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</si>
  <si>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</si>
  <si>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</si>
  <si>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</si>
  <si>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</si>
  <si>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</si>
  <si>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</si>
  <si>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</si>
  <si>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</si>
  <si>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</si>
  <si>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</si>
  <si>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</si>
  <si>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</si>
  <si>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</si>
  <si>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</si>
  <si>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</si>
  <si>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</si>
  <si>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</si>
  <si>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</si>
  <si>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</si>
  <si>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</si>
  <si>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</si>
  <si>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</si>
  <si>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</si>
  <si>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</si>
  <si>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</si>
  <si>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</si>
  <si>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</si>
  <si>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</si>
  <si>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</si>
  <si>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</si>
  <si>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</si>
  <si>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</si>
  <si>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</si>
  <si>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</si>
  <si>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</si>
  <si>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</si>
  <si>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</si>
  <si>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</si>
  <si>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</si>
  <si>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</si>
  <si>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</si>
  <si>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</si>
  <si>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</si>
  <si>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</si>
  <si>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</si>
  <si>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</si>
  <si>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</si>
  <si>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</si>
  <si>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</si>
  <si>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</si>
  <si>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</si>
  <si>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</si>
  <si>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</si>
  <si>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</si>
  <si>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</si>
  <si>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</si>
  <si>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</si>
  <si>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</si>
  <si>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</si>
  <si>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</si>
  <si>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</si>
  <si>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</si>
  <si>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</si>
  <si>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</si>
  <si>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</si>
  <si>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</si>
  <si>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</si>
  <si>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</si>
  <si>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</si>
  <si>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</si>
  <si>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</si>
  <si>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</si>
  <si>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</si>
  <si>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</si>
  <si>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</si>
  <si>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</si>
  <si>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</si>
  <si>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</si>
  <si>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</si>
  <si>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</si>
  <si>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</si>
  <si>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</si>
  <si>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</si>
  <si>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</si>
  <si>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</si>
  <si>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</si>
  <si>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</si>
  <si>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</si>
  <si>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</si>
  <si>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</si>
  <si>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</si>
  <si>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</si>
  <si>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</si>
  <si>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</si>
  <si>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</si>
  <si>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</si>
  <si>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</si>
  <si>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</si>
  <si>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</si>
  <si>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</si>
  <si>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</si>
  <si>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</si>
  <si>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</si>
  <si>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</si>
  <si>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</si>
  <si>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</si>
  <si>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</si>
  <si>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</si>
  <si>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</si>
  <si>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</si>
  <si>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</si>
  <si>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</si>
  <si>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</si>
  <si>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</si>
  <si>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</si>
  <si>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</si>
  <si>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</si>
  <si>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</si>
  <si>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</si>
  <si>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</si>
  <si>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</si>
  <si>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</si>
  <si>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</si>
  <si>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</si>
  <si>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</si>
  <si>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</si>
  <si>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</si>
  <si>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</si>
  <si>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</si>
  <si>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</si>
  <si>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</si>
  <si>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</si>
  <si>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</si>
  <si>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</si>
  <si>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</si>
  <si>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</si>
  <si>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</si>
  <si>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</si>
  <si>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</si>
  <si>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</si>
  <si>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</si>
  <si>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</si>
  <si>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</si>
  <si>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</si>
  <si>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</si>
  <si>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</si>
  <si>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</si>
  <si>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</si>
  <si>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</si>
  <si>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</si>
  <si>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</si>
  <si>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</si>
  <si>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</si>
  <si>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</si>
  <si>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</si>
  <si>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</si>
  <si>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</si>
  <si>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</si>
  <si>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</si>
  <si>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</si>
  <si>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</si>
  <si>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</si>
  <si>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</si>
  <si>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</si>
  <si>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</si>
  <si>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</si>
  <si>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</si>
  <si>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</si>
  <si>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</si>
  <si>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</si>
  <si>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</si>
  <si>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</si>
  <si>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</si>
  <si>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</si>
  <si>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</si>
  <si>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</si>
  <si>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</si>
  <si>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</si>
  <si>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</si>
  <si>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</si>
  <si>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</si>
  <si>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</si>
  <si>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</si>
  <si>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</si>
  <si>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</si>
  <si>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</si>
  <si>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</si>
  <si>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</si>
  <si>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</si>
  <si>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</si>
  <si>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</si>
  <si>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</si>
  <si>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</si>
  <si>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</si>
  <si>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</si>
  <si>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</si>
  <si>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</si>
  <si>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</si>
  <si>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</si>
  <si>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</si>
  <si>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</si>
  <si>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</si>
  <si>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</si>
  <si>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</si>
  <si>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</si>
  <si>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</si>
  <si>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</si>
  <si>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</si>
  <si>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</si>
  <si>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</si>
  <si>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</si>
  <si>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</si>
  <si>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</si>
  <si>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</si>
  <si>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</si>
  <si>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</si>
  <si>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</si>
  <si>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</si>
  <si>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</si>
  <si>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</si>
  <si>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</si>
  <si>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</si>
  <si>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</si>
  <si>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</si>
  <si>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</si>
  <si>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</si>
  <si>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</si>
  <si>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</si>
  <si>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</si>
  <si>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</si>
  <si>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</si>
  <si>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</si>
  <si>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</si>
  <si>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</si>
  <si>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</si>
  <si>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</si>
  <si>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</si>
  <si>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</si>
  <si>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</si>
  <si>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</si>
  <si>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</si>
  <si>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</si>
  <si>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</si>
  <si>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</si>
  <si>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</si>
  <si>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</si>
  <si>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</si>
  <si>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</si>
  <si>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</si>
  <si>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</si>
  <si>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</si>
  <si>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</si>
  <si>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</si>
  <si>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</si>
  <si>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</si>
  <si>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</si>
  <si>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</si>
  <si>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</si>
  <si>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</si>
  <si>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</si>
  <si>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</si>
  <si>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</si>
  <si>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</si>
  <si>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</si>
  <si>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</si>
  <si>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</si>
  <si>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</si>
  <si>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</si>
  <si>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</si>
  <si>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</si>
  <si>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</si>
  <si>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</si>
  <si>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</si>
  <si>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</si>
  <si>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</si>
  <si>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</si>
  <si>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</si>
  <si>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</si>
  <si>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</si>
  <si>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</si>
  <si>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</si>
  <si>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</si>
  <si>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</si>
  <si>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</si>
  <si>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</si>
  <si>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</si>
  <si>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</si>
  <si>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</si>
  <si>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</si>
  <si>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</si>
  <si>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</si>
  <si>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</si>
  <si>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</si>
  <si>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</si>
  <si>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</si>
  <si>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</si>
  <si>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</si>
  <si>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</si>
  <si>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</si>
  <si>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</si>
  <si>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</si>
  <si>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</si>
  <si>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</si>
  <si>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</si>
  <si>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</si>
  <si>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</si>
  <si>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</si>
  <si>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</si>
  <si>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</si>
  <si>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</si>
  <si>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</si>
  <si>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</si>
  <si>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</si>
  <si>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</si>
  <si>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</si>
  <si>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</si>
  <si>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</si>
  <si>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</si>
  <si>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</si>
  <si>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</si>
  <si>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</si>
  <si>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</si>
  <si>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</si>
  <si>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</si>
  <si>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</si>
  <si>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</si>
  <si>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</si>
  <si>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</si>
  <si>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</si>
  <si>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</si>
  <si>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</si>
  <si>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</si>
  <si>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</si>
  <si>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</si>
  <si>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</si>
  <si>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</si>
  <si>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</si>
  <si>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</si>
  <si>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</si>
  <si>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</si>
  <si>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</si>
  <si>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</si>
  <si>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</si>
  <si>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</si>
  <si>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</si>
  <si>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</si>
  <si>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</si>
  <si>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</si>
  <si>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</si>
  <si>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</si>
  <si>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</si>
  <si>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</si>
  <si>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</si>
  <si>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</si>
  <si>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</si>
  <si>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</si>
  <si>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</si>
  <si>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</si>
  <si>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</si>
  <si>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</si>
  <si>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</si>
  <si>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</si>
  <si>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</si>
  <si>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</si>
  <si>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</si>
  <si>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</si>
  <si>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</si>
  <si>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</si>
  <si>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</si>
  <si>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</si>
  <si>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</si>
  <si>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</si>
  <si>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</si>
  <si>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</si>
  <si>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</si>
  <si>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</si>
  <si>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</si>
  <si>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</si>
  <si>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</si>
  <si>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</si>
  <si>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</si>
  <si>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</si>
  <si>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</si>
  <si>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</si>
  <si>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</si>
  <si>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</si>
  <si>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</si>
  <si>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</si>
  <si>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</si>
  <si>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</si>
  <si>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</si>
  <si>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</si>
  <si>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</si>
  <si>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</si>
  <si>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</si>
  <si>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</si>
  <si>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</si>
  <si>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</si>
  <si>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</si>
  <si>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</si>
  <si>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</si>
  <si>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</si>
  <si>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</si>
  <si>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</si>
  <si>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</si>
  <si>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</si>
  <si>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</si>
  <si>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</si>
  <si>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</si>
  <si>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</si>
  <si>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</si>
  <si>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</si>
  <si>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</si>
  <si>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</si>
  <si>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</si>
  <si>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</si>
  <si>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</si>
  <si>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</si>
  <si>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</si>
  <si>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</si>
  <si>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</si>
  <si>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</si>
  <si>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</si>
  <si>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</si>
  <si>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</si>
  <si>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</si>
  <si>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</si>
  <si>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</si>
  <si>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</si>
  <si>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</si>
  <si>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</si>
  <si>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</si>
  <si>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</si>
  <si>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</si>
  <si>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</si>
  <si>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</si>
  <si>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</si>
  <si>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</si>
  <si>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</si>
  <si>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</si>
  <si>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</si>
  <si>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</si>
  <si>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</si>
  <si>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</si>
  <si>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</si>
  <si>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</si>
  <si>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</si>
  <si>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</si>
  <si>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</si>
  <si>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</si>
  <si>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</si>
  <si>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</si>
  <si>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</si>
  <si>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</si>
  <si>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</si>
  <si>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</si>
  <si>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</si>
  <si>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</si>
  <si>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</si>
  <si>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</si>
  <si>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</si>
  <si>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</si>
  <si>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</si>
  <si>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</si>
  <si>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</si>
  <si>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</si>
  <si>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</si>
  <si>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</si>
  <si>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</si>
  <si>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</si>
  <si>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</si>
  <si>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</si>
  <si>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</si>
  <si>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</si>
  <si>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</si>
  <si>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</si>
  <si>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</si>
  <si>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</si>
  <si>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</si>
  <si>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</si>
  <si>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</si>
  <si>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</si>
  <si>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</si>
  <si>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</si>
  <si>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</si>
  <si>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</si>
  <si>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</si>
  <si>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</si>
  <si>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</si>
  <si>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</si>
  <si>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</si>
  <si>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</si>
  <si>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</si>
  <si>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</si>
  <si>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</si>
  <si>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</si>
  <si>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</si>
  <si>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</si>
  <si>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</si>
  <si>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</si>
  <si>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</si>
  <si>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</si>
  <si>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</si>
  <si>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</si>
  <si>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</si>
  <si>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</si>
  <si>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</si>
  <si>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</si>
  <si>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</si>
  <si>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</si>
  <si>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</si>
  <si>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</si>
  <si>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</si>
  <si>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</si>
  <si>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</si>
  <si>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</si>
  <si>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</si>
  <si>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</si>
  <si>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</si>
  <si>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</si>
  <si>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</si>
  <si>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</si>
  <si>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</si>
  <si>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</si>
  <si>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</si>
  <si>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</si>
  <si>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</si>
  <si>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</si>
  <si>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</si>
  <si>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</si>
  <si>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</si>
  <si>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</si>
  <si>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</si>
  <si>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</si>
  <si>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</si>
  <si>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</si>
  <si>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</si>
  <si>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</si>
  <si>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</si>
  <si>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</si>
  <si>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</si>
  <si>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</si>
  <si>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</si>
  <si>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</si>
  <si>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</si>
  <si>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</si>
  <si>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</si>
  <si>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</si>
  <si>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</si>
  <si>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</si>
  <si>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</si>
  <si>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</si>
  <si>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</si>
  <si>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</si>
  <si>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</si>
  <si>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</si>
  <si>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</si>
  <si>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</si>
  <si>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</si>
  <si>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</si>
  <si>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</si>
  <si>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</si>
  <si>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</si>
  <si>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</si>
  <si>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</si>
  <si>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</si>
  <si>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</si>
  <si>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</si>
  <si>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</si>
  <si>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</si>
  <si>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</si>
  <si>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</si>
  <si>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</si>
  <si>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</si>
  <si>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</si>
  <si>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</si>
  <si>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</si>
  <si>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</si>
  <si>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</si>
  <si>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</si>
  <si>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</si>
  <si>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</si>
  <si>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</si>
  <si>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</si>
  <si>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</si>
  <si>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</si>
  <si>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</si>
  <si>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</si>
  <si>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</si>
  <si>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</si>
  <si>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</si>
  <si>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</si>
  <si>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</si>
  <si>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</si>
  <si>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</si>
  <si>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</si>
  <si>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</si>
  <si>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</si>
  <si>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</si>
  <si>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</si>
  <si>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</si>
  <si>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</si>
  <si>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</si>
  <si>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</si>
  <si>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</si>
  <si>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</si>
  <si>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</si>
  <si>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</si>
  <si>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</si>
  <si>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</si>
  <si>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</si>
  <si>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</si>
  <si>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</si>
  <si>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</si>
  <si>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</si>
  <si>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</si>
  <si>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</si>
  <si>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</si>
  <si>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</si>
  <si>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</si>
  <si>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</si>
  <si>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</si>
  <si>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</si>
  <si>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</si>
  <si>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</si>
  <si>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</si>
  <si>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</si>
  <si>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</si>
  <si>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</si>
  <si>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</si>
  <si>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</si>
  <si>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</si>
  <si>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</si>
  <si>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</si>
  <si>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</si>
  <si>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</si>
  <si>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</si>
  <si>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</si>
  <si>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</si>
  <si>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</si>
  <si>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</si>
  <si>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</si>
  <si>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</si>
  <si>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</si>
  <si>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</si>
  <si>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</si>
  <si>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</si>
  <si>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</si>
  <si>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</si>
  <si>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</si>
  <si>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</si>
  <si>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</si>
  <si>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</si>
  <si>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</si>
  <si>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</si>
  <si>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</si>
  <si>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</si>
  <si>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</si>
  <si>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</si>
  <si>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</si>
  <si>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</si>
  <si>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</si>
  <si>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</si>
  <si>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</si>
  <si>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</si>
  <si>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</si>
  <si>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</si>
  <si>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</si>
  <si>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</si>
  <si>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</si>
  <si>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</si>
  <si>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</si>
  <si>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</si>
  <si>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</si>
  <si>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</si>
  <si>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</si>
  <si>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</si>
  <si>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</si>
  <si>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</si>
  <si>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</si>
  <si>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</si>
  <si>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</si>
  <si>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</si>
  <si>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</si>
  <si>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</si>
  <si>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</si>
  <si>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</si>
  <si>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</si>
  <si>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</si>
  <si>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</si>
  <si>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</si>
  <si>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</si>
  <si>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</si>
  <si>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</si>
  <si>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</si>
  <si>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</si>
  <si>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</si>
  <si>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</si>
  <si>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</si>
  <si>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</si>
  <si>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</si>
  <si>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</si>
  <si>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</si>
  <si>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</si>
  <si>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</si>
  <si>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</si>
  <si>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</si>
  <si>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</si>
  <si>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</si>
  <si>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</si>
  <si>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</si>
  <si>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</si>
  <si>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</si>
  <si>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</si>
  <si>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</si>
  <si>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</si>
  <si>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</si>
  <si>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</si>
  <si>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</si>
  <si>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</si>
  <si>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</si>
  <si>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</si>
  <si>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</si>
  <si>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</si>
  <si>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</si>
  <si>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</si>
  <si>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</si>
  <si>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</si>
  <si>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</si>
  <si>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</si>
  <si>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</si>
  <si>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</si>
  <si>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</si>
  <si>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</si>
  <si>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</si>
  <si>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</si>
  <si>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</si>
  <si>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</si>
  <si>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</si>
  <si>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</si>
  <si>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</si>
  <si>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</si>
  <si>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</si>
  <si>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</si>
  <si>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</si>
  <si>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</si>
  <si>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</si>
  <si>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</si>
  <si>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</si>
  <si>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</si>
  <si>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</si>
  <si>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</si>
  <si>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</si>
  <si>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</si>
  <si>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</si>
  <si>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</si>
  <si>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</si>
  <si>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</si>
  <si>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</si>
  <si>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</si>
  <si>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</si>
  <si>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</si>
  <si>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</si>
  <si>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</si>
  <si>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</si>
  <si>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</si>
  <si>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</si>
  <si>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</si>
  <si>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</si>
  <si>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</si>
  <si>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</si>
  <si>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</si>
  <si>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</si>
  <si>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</si>
  <si>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</si>
  <si>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</si>
  <si>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</si>
  <si>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</si>
  <si>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</si>
  <si>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</si>
  <si>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</si>
  <si>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</si>
  <si>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</si>
  <si>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</si>
  <si>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</si>
  <si>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</si>
  <si>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</si>
  <si>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</si>
  <si>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</si>
  <si>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</si>
  <si>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</si>
  <si>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</si>
  <si>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</si>
  <si>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</si>
  <si>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</si>
  <si>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</si>
  <si>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</si>
  <si>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</si>
  <si>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</si>
  <si>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</si>
  <si>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</si>
  <si>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</si>
  <si>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</si>
  <si>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</si>
  <si>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</si>
  <si>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</si>
  <si>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</si>
  <si>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</si>
  <si>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</si>
  <si>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</si>
  <si>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</si>
  <si>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</si>
  <si>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</si>
  <si>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</si>
  <si>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</si>
  <si>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</si>
  <si>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</si>
  <si>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</si>
  <si>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</si>
  <si>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</si>
  <si>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</si>
  <si>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</si>
  <si>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</si>
  <si>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</si>
  <si>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</si>
  <si>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</si>
  <si>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</si>
  <si>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</si>
  <si>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</si>
  <si>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</si>
  <si>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</si>
  <si>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</si>
  <si>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</si>
  <si>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</si>
  <si>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</si>
  <si>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</si>
  <si>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</si>
  <si>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</si>
  <si>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</si>
  <si>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</si>
  <si>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</si>
  <si>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</si>
  <si>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</si>
  <si>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</si>
  <si>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</si>
  <si>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</si>
  <si>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</si>
  <si>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</si>
  <si>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</si>
  <si>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</si>
  <si>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</si>
  <si>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</si>
  <si>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</si>
  <si>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</si>
  <si>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</si>
  <si>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</si>
  <si>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</si>
  <si>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</si>
  <si>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</si>
  <si>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</si>
  <si>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</si>
  <si>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</si>
  <si>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</si>
  <si>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</si>
  <si>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</si>
  <si>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</si>
  <si>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</si>
  <si>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</si>
  <si>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</si>
  <si>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</si>
  <si>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</si>
  <si>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</si>
  <si>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</si>
  <si>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</si>
  <si>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</si>
  <si>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</si>
  <si>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</si>
  <si>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</si>
  <si>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</si>
  <si>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</si>
  <si>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</si>
  <si>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</si>
  <si>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</si>
  <si>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</si>
  <si>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</si>
  <si>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</si>
  <si>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</si>
  <si>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</si>
  <si>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</si>
  <si>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</si>
  <si>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</si>
  <si>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</si>
  <si>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</si>
  <si>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</si>
  <si>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</si>
  <si>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</si>
  <si>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</si>
  <si>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</si>
  <si>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</si>
  <si>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</si>
  <si>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</si>
  <si>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</si>
  <si>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</si>
  <si>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</si>
  <si>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</si>
  <si>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</si>
  <si>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</si>
  <si>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</si>
  <si>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</si>
  <si>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</si>
  <si>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</si>
  <si>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</si>
  <si>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</si>
  <si>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</si>
  <si>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</si>
  <si>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</si>
  <si>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</si>
  <si>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</si>
  <si>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</si>
  <si>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</si>
  <si>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</si>
  <si>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</si>
  <si>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</si>
  <si>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</si>
  <si>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</si>
  <si>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</si>
  <si>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</si>
  <si>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</si>
  <si>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</si>
  <si>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</si>
  <si>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</si>
  <si>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</si>
  <si>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</si>
  <si>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</si>
  <si>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</si>
  <si>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</si>
  <si>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</si>
  <si>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</si>
  <si>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</si>
  <si>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</si>
  <si>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</si>
  <si>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</si>
  <si>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</si>
  <si>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</si>
  <si>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</si>
  <si>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</si>
  <si>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</si>
  <si>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</si>
  <si>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</si>
  <si>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</si>
  <si>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</si>
  <si>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</si>
  <si>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</si>
  <si>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</si>
  <si>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</si>
  <si>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</si>
  <si>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</si>
  <si>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</si>
  <si>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</si>
  <si>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</si>
  <si>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</si>
  <si>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</si>
  <si>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</si>
  <si>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</si>
  <si>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</si>
  <si>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</si>
  <si>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</si>
  <si>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</si>
  <si>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</si>
  <si>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</si>
  <si>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</si>
  <si>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</si>
  <si>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</si>
  <si>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</si>
  <si>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</si>
  <si>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</si>
  <si>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</si>
  <si>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</si>
  <si>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</si>
  <si>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</si>
  <si>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</si>
  <si>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</si>
  <si>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</si>
  <si>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</si>
  <si>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</si>
  <si>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</si>
  <si>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</si>
  <si>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</si>
  <si>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</si>
  <si>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</si>
  <si>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</si>
  <si>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</si>
  <si>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</si>
  <si>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</si>
  <si>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</si>
  <si>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</si>
  <si>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</si>
  <si>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</si>
  <si>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</si>
  <si>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</si>
  <si>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</si>
  <si>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</si>
  <si>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</si>
  <si>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</si>
  <si>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</si>
  <si>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</si>
  <si>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</si>
  <si>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</si>
  <si>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</si>
  <si>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</si>
  <si>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</si>
  <si>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</si>
  <si>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</si>
  <si>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</si>
  <si>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</si>
  <si>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</si>
  <si>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</si>
  <si>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</si>
  <si>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</si>
  <si>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</si>
  <si>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</si>
  <si>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</si>
  <si>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</si>
  <si>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</si>
  <si>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</si>
  <si>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</si>
  <si>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</si>
  <si>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</si>
  <si>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</si>
  <si>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</si>
  <si>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</si>
  <si>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</si>
  <si>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</si>
  <si>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</si>
  <si>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</si>
  <si>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</si>
  <si>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</si>
  <si>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</si>
  <si>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</si>
  <si>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</si>
  <si>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</si>
  <si>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</si>
  <si>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</si>
  <si>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</si>
  <si>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</si>
  <si>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</si>
  <si>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</si>
  <si>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</si>
  <si>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</si>
  <si>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</si>
  <si>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</si>
  <si>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</si>
  <si>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</si>
  <si>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</si>
  <si>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</si>
  <si>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</si>
  <si>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</si>
  <si>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</si>
  <si>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</si>
  <si>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</si>
  <si>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</si>
  <si>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</si>
  <si>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</si>
  <si>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</si>
  <si>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</si>
  <si>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</si>
  <si>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</si>
  <si>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</si>
  <si>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</si>
  <si>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</si>
  <si>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</si>
  <si>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</si>
  <si>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</si>
  <si>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</si>
  <si>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</si>
  <si>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</si>
  <si>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</si>
  <si>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</si>
  <si>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</si>
  <si>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</si>
  <si>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</si>
  <si>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</si>
  <si>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</si>
  <si>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</si>
  <si>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</si>
  <si>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</si>
  <si>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</si>
  <si>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</si>
  <si>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</si>
  <si>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</si>
  <si>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</si>
  <si>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</si>
  <si>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</si>
  <si>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</si>
  <si>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</si>
  <si>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</si>
  <si>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</si>
  <si>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</si>
  <si>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</si>
  <si>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</si>
  <si>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</si>
  <si>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</si>
  <si>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</si>
  <si>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</si>
  <si>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</si>
  <si>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</si>
  <si>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</si>
  <si>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</si>
  <si>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</si>
  <si>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</si>
  <si>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</si>
  <si>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</si>
  <si>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</si>
  <si>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</si>
  <si>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</si>
  <si>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</si>
  <si>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</si>
  <si>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</si>
  <si>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</si>
  <si>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</si>
  <si>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</si>
  <si>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</si>
  <si>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</si>
  <si>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</si>
  <si>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</si>
  <si>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</si>
  <si>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</si>
  <si>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</si>
  <si>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</si>
  <si>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</si>
  <si>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</si>
  <si>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</si>
  <si>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</si>
  <si>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</si>
  <si>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</si>
  <si>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</si>
  <si>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</si>
  <si>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</si>
  <si>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</si>
  <si>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</si>
  <si>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</si>
  <si>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</si>
  <si>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</si>
  <si>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</si>
  <si>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</si>
  <si>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</si>
  <si>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</si>
  <si>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</si>
  <si>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</si>
  <si>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</si>
  <si>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</si>
  <si>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</si>
  <si>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</si>
  <si>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</si>
  <si>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</si>
  <si>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</si>
  <si>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</si>
  <si>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</si>
  <si>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</si>
  <si>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</si>
  <si>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</si>
  <si>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</si>
  <si>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</si>
  <si>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</si>
  <si>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</si>
  <si>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</si>
  <si>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</si>
  <si>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</si>
  <si>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</si>
  <si>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</si>
  <si>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</si>
  <si>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</si>
  <si>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</si>
  <si>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</si>
  <si>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</si>
  <si>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</si>
  <si>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</si>
  <si>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</si>
  <si>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</si>
  <si>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</si>
  <si>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</si>
  <si>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</si>
  <si>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</si>
  <si>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</si>
  <si>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</si>
  <si>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</si>
  <si>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</si>
  <si>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</si>
  <si>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</si>
  <si>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</si>
  <si>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</si>
  <si>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</si>
  <si>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</si>
  <si>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</si>
  <si>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</si>
  <si>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</si>
  <si>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</si>
  <si>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</si>
  <si>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</si>
  <si>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</si>
  <si>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</si>
  <si>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</si>
  <si>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</si>
  <si>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</si>
  <si>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</si>
  <si>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</si>
  <si>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</si>
  <si>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</si>
  <si>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</si>
  <si>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</si>
  <si>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</si>
  <si>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</si>
  <si>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</si>
  <si>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</si>
  <si>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</si>
  <si>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</si>
  <si>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</si>
  <si>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</si>
  <si>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</si>
  <si>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</si>
  <si>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</si>
  <si>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</si>
  <si>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</si>
  <si>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</si>
  <si>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</si>
  <si>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</si>
  <si>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</si>
  <si>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</si>
  <si>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</si>
  <si>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</si>
  <si>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</si>
  <si>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</si>
  <si>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</si>
  <si>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</si>
  <si>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</si>
  <si>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</si>
  <si>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</si>
  <si>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</si>
  <si>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</si>
  <si>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</si>
  <si>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</si>
  <si>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</si>
  <si>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</si>
  <si>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</si>
  <si>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</si>
  <si>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</si>
  <si>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</si>
  <si>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</si>
  <si>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</si>
  <si>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</si>
  <si>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</si>
  <si>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</si>
  <si>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</si>
  <si>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</si>
  <si>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</si>
  <si>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</si>
  <si>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</si>
  <si>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</si>
  <si>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</si>
  <si>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</si>
  <si>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</si>
  <si>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</si>
  <si>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</si>
  <si>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</si>
  <si>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</si>
  <si>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</si>
  <si>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</si>
  <si>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</si>
  <si>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</si>
  <si>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</si>
  <si>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</si>
  <si>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</si>
  <si>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</si>
  <si>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</si>
  <si>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</si>
  <si>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</si>
  <si>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</si>
  <si>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</si>
  <si>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</si>
  <si>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</si>
  <si>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</si>
  <si>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</si>
  <si>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</si>
  <si>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</si>
  <si>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</si>
  <si>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</si>
  <si>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</si>
  <si>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</si>
  <si>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</si>
  <si>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</si>
  <si>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</si>
  <si>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</si>
  <si>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</si>
  <si>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</si>
  <si>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</si>
  <si>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</si>
  <si>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</si>
  <si>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</si>
  <si>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</si>
  <si>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</si>
  <si>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</si>
  <si>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</si>
  <si>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</si>
  <si>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</si>
  <si>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</si>
  <si>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</si>
  <si>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</si>
  <si>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</si>
  <si>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</si>
  <si>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</si>
  <si>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</si>
  <si>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</si>
  <si>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</si>
  <si>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</si>
  <si>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</si>
  <si>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</si>
  <si>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</si>
  <si>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</si>
  <si>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</si>
  <si>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</si>
  <si>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</si>
  <si>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</si>
  <si>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</si>
  <si>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</si>
  <si>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</si>
  <si>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</si>
  <si>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</si>
  <si>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</si>
  <si>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</si>
  <si>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</si>
  <si>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</si>
  <si>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</si>
  <si>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</si>
  <si>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</si>
  <si>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</si>
  <si>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</si>
  <si>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</si>
  <si>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</si>
  <si>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</si>
  <si>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</si>
  <si>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</si>
  <si>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</si>
  <si>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</si>
  <si>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</si>
  <si>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</si>
  <si>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</si>
  <si>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</si>
  <si>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</si>
  <si>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</si>
  <si>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</si>
  <si>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</si>
  <si>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</si>
  <si>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</si>
  <si>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</si>
  <si>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</si>
  <si>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</si>
  <si>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</si>
  <si>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</si>
  <si>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</si>
  <si>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</si>
  <si>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</si>
  <si>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</si>
  <si>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</si>
  <si>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</si>
  <si>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</si>
  <si>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</si>
  <si>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</si>
  <si>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</si>
  <si>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</si>
  <si>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</si>
  <si>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</si>
  <si>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</si>
  <si>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</si>
  <si>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</si>
  <si>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</si>
  <si>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</si>
  <si>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</si>
  <si>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</si>
  <si>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</si>
  <si>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</si>
  <si>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</si>
  <si>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</si>
  <si>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</si>
  <si>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</si>
  <si>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</si>
  <si>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</si>
  <si>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</si>
  <si>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</si>
  <si>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</si>
  <si>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</si>
  <si>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</si>
  <si>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</si>
  <si>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</si>
  <si>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</si>
  <si>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</si>
  <si>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</si>
  <si>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</si>
  <si>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</si>
  <si>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</si>
  <si>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</si>
  <si>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</si>
  <si>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</si>
  <si>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</si>
  <si>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</si>
  <si>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</si>
  <si>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</si>
  <si>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</si>
  <si>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</si>
  <si>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</si>
  <si>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</si>
  <si>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</si>
  <si>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</si>
  <si>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</si>
  <si>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</si>
  <si>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</si>
  <si>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</si>
  <si>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</si>
  <si>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</si>
  <si>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</si>
  <si>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</si>
  <si>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</si>
  <si>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</si>
  <si>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</si>
  <si>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</si>
  <si>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</si>
  <si>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</si>
  <si>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</si>
  <si>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</si>
  <si>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</si>
  <si>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</si>
  <si>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</si>
  <si>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</si>
  <si>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</si>
  <si>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</si>
  <si>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</si>
  <si>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</si>
  <si>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</si>
  <si>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</si>
  <si>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</si>
  <si>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</si>
  <si>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</si>
  <si>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</si>
  <si>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</si>
  <si>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</si>
  <si>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</si>
  <si>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</si>
  <si>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</si>
  <si>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</si>
  <si>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</si>
  <si>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</si>
  <si>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</si>
  <si>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</si>
  <si>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</si>
  <si>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</si>
  <si>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</si>
  <si>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</si>
  <si>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</si>
  <si>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</si>
  <si>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</si>
  <si>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</si>
  <si>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</si>
  <si>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</si>
  <si>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</si>
  <si>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</si>
  <si>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</si>
  <si>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</si>
  <si>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</si>
  <si>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</si>
  <si>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</si>
  <si>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</si>
  <si>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</si>
  <si>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</si>
  <si>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</si>
  <si>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</si>
  <si>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</si>
  <si>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</si>
  <si>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</si>
  <si>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</si>
  <si>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</si>
  <si>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</si>
  <si>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</si>
  <si>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</si>
  <si>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</si>
  <si>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</si>
  <si>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</si>
  <si>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</si>
  <si>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</si>
  <si>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</si>
  <si>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</si>
  <si>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</si>
  <si>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</si>
  <si>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</si>
  <si>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</si>
  <si>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</si>
  <si>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</si>
  <si>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</si>
  <si>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</si>
  <si>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</si>
  <si>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</si>
  <si>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</si>
  <si>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</si>
  <si>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</si>
  <si>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</si>
  <si>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</si>
  <si>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</si>
  <si>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</si>
  <si>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</si>
  <si>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</si>
  <si>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</si>
  <si>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</si>
  <si>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</si>
  <si>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</si>
  <si>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</si>
  <si>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</si>
  <si>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</si>
  <si>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</si>
  <si>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</si>
  <si>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</si>
  <si>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</si>
  <si>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</si>
  <si>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</si>
  <si>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</si>
  <si>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</si>
  <si>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</si>
  <si>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</si>
  <si>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</si>
  <si>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</si>
  <si>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</si>
  <si>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</si>
  <si>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</si>
  <si>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</si>
  <si>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</si>
  <si>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</si>
  <si>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</si>
  <si>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</si>
  <si>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</si>
  <si>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</si>
  <si>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</si>
  <si>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</si>
  <si>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</si>
  <si>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</si>
  <si>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</si>
  <si>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</si>
  <si>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</si>
  <si>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</si>
  <si>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</si>
  <si>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</si>
  <si>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</si>
  <si>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</si>
  <si>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</si>
  <si>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</si>
  <si>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</si>
  <si>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</si>
  <si>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</si>
  <si>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</si>
  <si>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</si>
  <si>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</si>
  <si>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</si>
  <si>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</si>
  <si>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</si>
  <si>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</si>
  <si>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</si>
  <si>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</si>
  <si>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</si>
  <si>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</si>
  <si>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</si>
  <si>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</si>
  <si>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</si>
  <si>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</si>
  <si>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</si>
  <si>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</si>
  <si>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</si>
  <si>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</si>
  <si>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</si>
  <si>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</si>
  <si>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</si>
  <si>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</si>
  <si>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</si>
  <si>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</si>
  <si>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</si>
  <si>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</si>
  <si>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</si>
  <si>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</si>
  <si>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</si>
  <si>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</si>
  <si>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</si>
  <si>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</si>
  <si>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</si>
  <si>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</si>
  <si>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</si>
  <si>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</si>
  <si>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</si>
  <si>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</si>
  <si>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</si>
  <si>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</si>
  <si>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</si>
  <si>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</si>
  <si>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</si>
  <si>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</si>
  <si>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</si>
  <si>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</si>
  <si>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</si>
  <si>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</si>
  <si>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</si>
  <si>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</si>
  <si>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</si>
  <si>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</si>
  <si>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</si>
  <si>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</si>
  <si>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</si>
  <si>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</si>
  <si>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</si>
  <si>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</si>
  <si>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</si>
  <si>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</si>
  <si>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</si>
  <si>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</si>
  <si>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</si>
  <si>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</si>
  <si>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</si>
  <si>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</si>
  <si>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</si>
  <si>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</si>
  <si>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</si>
  <si>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</si>
  <si>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</si>
  <si>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</si>
  <si>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</si>
  <si>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</si>
  <si>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</si>
  <si>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</si>
  <si>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</si>
  <si>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</si>
  <si>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</si>
  <si>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</si>
  <si>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</si>
  <si>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</si>
  <si>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</si>
  <si>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</si>
  <si>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</si>
  <si>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</si>
  <si>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</si>
  <si>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</si>
  <si>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</si>
  <si>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</si>
  <si>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</si>
  <si>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</si>
  <si>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</si>
  <si>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</si>
  <si>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</si>
  <si>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</si>
  <si>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</si>
  <si>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</si>
  <si>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</si>
  <si>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</si>
  <si>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</si>
  <si>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</si>
  <si>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</si>
  <si>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</si>
  <si>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</si>
  <si>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</si>
  <si>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</si>
  <si>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</si>
  <si>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</si>
  <si>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</si>
  <si>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</si>
  <si>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</si>
  <si>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</si>
  <si>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</si>
  <si>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</si>
  <si>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</si>
  <si>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</si>
  <si>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</si>
  <si>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</si>
  <si>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</si>
  <si>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</si>
  <si>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</si>
  <si>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</si>
  <si>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</si>
  <si>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</si>
  <si>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</si>
  <si>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</si>
  <si>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</si>
  <si>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</si>
  <si>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</si>
  <si>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</si>
  <si>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</si>
  <si>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</si>
  <si>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</si>
  <si>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</si>
  <si>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</si>
  <si>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</si>
  <si>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</si>
  <si>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</si>
  <si>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</si>
  <si>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</si>
  <si>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</si>
  <si>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</si>
  <si>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</si>
  <si>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</si>
  <si>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</si>
  <si>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</si>
  <si>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</si>
  <si>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</si>
  <si>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</si>
  <si>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</si>
  <si>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</si>
  <si>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</si>
  <si>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</si>
  <si>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</si>
  <si>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</si>
  <si>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</si>
  <si>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</si>
  <si>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</si>
  <si>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</si>
  <si>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</si>
  <si>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</si>
  <si>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</si>
  <si>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</si>
  <si>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</si>
  <si>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</si>
  <si>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</si>
  <si>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</si>
  <si>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</si>
  <si>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</si>
  <si>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</si>
  <si>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</si>
  <si>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</si>
  <si>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</si>
  <si>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</si>
  <si>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</si>
  <si>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</si>
  <si>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</si>
  <si>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</si>
  <si>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</si>
  <si>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</si>
  <si>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</si>
  <si>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</si>
  <si>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</si>
  <si>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</si>
  <si>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</si>
  <si>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</si>
  <si>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</si>
  <si>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</si>
  <si>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</si>
  <si>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</si>
  <si>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</si>
  <si>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</si>
  <si>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</si>
  <si>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</si>
  <si>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</si>
  <si>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</si>
  <si>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</si>
  <si>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</si>
  <si>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</si>
  <si>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</si>
  <si>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</si>
  <si>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</si>
  <si>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</si>
  <si>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</si>
  <si>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</si>
  <si>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</si>
  <si>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</si>
  <si>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</si>
  <si>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</si>
  <si>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</si>
  <si>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</si>
  <si>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</si>
  <si>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</si>
  <si>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</si>
  <si>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</si>
  <si>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</si>
  <si>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</si>
  <si>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</si>
  <si>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</si>
  <si>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</si>
  <si>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</si>
  <si>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</si>
  <si>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</si>
  <si>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</si>
  <si>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</si>
  <si>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</si>
  <si>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</si>
  <si>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</si>
  <si>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</si>
  <si>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</si>
  <si>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</si>
  <si>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</si>
  <si>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</si>
  <si>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</si>
  <si>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</si>
  <si>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</si>
  <si>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</si>
  <si>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</si>
  <si>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</si>
  <si>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</si>
  <si>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</si>
  <si>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</si>
  <si>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</si>
  <si>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</si>
  <si>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</si>
  <si>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</si>
  <si>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</si>
  <si>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</si>
  <si>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</si>
  <si>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</si>
  <si>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</si>
  <si>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</si>
  <si>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</si>
  <si>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</si>
  <si>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</si>
  <si>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</si>
  <si>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</si>
  <si>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</si>
  <si>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</si>
  <si>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</si>
  <si>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</si>
  <si>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</si>
  <si>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</si>
  <si>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</si>
  <si>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</si>
  <si>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</si>
  <si>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</si>
  <si>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</si>
  <si>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</si>
  <si>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</si>
  <si>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</si>
  <si>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</si>
  <si>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</si>
  <si>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</si>
  <si>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</si>
  <si>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</si>
  <si>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</si>
  <si>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</si>
  <si>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</si>
  <si>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</si>
  <si>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</si>
  <si>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</si>
  <si>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</si>
  <si>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</si>
  <si>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</si>
  <si>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</si>
  <si>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</si>
  <si>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</si>
  <si>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</si>
  <si>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</si>
  <si>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</si>
  <si>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</si>
  <si>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</si>
  <si>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</si>
  <si>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</si>
  <si>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</si>
  <si>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</si>
  <si>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</si>
  <si>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</si>
  <si>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</si>
  <si>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</si>
  <si>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</si>
  <si>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</si>
  <si>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</si>
  <si>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</si>
  <si>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</si>
  <si>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</si>
  <si>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</si>
  <si>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</si>
  <si>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</si>
  <si>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</si>
  <si>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</si>
  <si>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</si>
  <si>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</si>
  <si>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</si>
  <si>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</si>
  <si>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</si>
  <si>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</si>
  <si>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</si>
  <si>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</si>
  <si>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</si>
  <si>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</si>
  <si>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</si>
  <si>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</si>
  <si>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</si>
  <si>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</si>
  <si>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</si>
  <si>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</si>
  <si>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</si>
  <si>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</si>
  <si>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</si>
  <si>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</si>
  <si>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</si>
  <si>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</si>
  <si>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</si>
  <si>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</si>
  <si>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</si>
  <si>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</si>
  <si>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</si>
  <si>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</si>
  <si>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</si>
  <si>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</si>
  <si>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</si>
  <si>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</si>
  <si>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</si>
  <si>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</si>
  <si>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</si>
  <si>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</si>
  <si>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</si>
  <si>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</si>
  <si>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</si>
  <si>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</si>
  <si>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</si>
  <si>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</si>
  <si>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</si>
  <si>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</si>
  <si>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</si>
  <si>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</si>
  <si>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</si>
  <si>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</si>
  <si>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</si>
  <si>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</si>
  <si>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</si>
  <si>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</si>
  <si>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</si>
  <si>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</si>
  <si>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</si>
  <si>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</si>
  <si>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</si>
  <si>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</si>
  <si>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</si>
  <si>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</si>
  <si>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</si>
  <si>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</si>
  <si>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</si>
  <si>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</si>
  <si>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</si>
  <si>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</si>
  <si>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</si>
  <si>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</si>
  <si>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</si>
  <si>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</si>
  <si>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</si>
  <si>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</si>
  <si>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</si>
  <si>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</si>
  <si>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</si>
  <si>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</si>
  <si>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</si>
  <si>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</si>
  <si>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</si>
  <si>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</si>
  <si>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</si>
  <si>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</si>
  <si>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</si>
  <si>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</si>
  <si>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</si>
  <si>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</si>
  <si>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</si>
  <si>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</si>
  <si>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</si>
  <si>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</si>
  <si>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</si>
  <si>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</si>
  <si>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</si>
  <si>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</si>
  <si>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</si>
  <si>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</si>
  <si>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</si>
  <si>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</si>
  <si>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</si>
  <si>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</si>
  <si>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</si>
  <si>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</si>
  <si>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</si>
  <si>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</si>
  <si>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</si>
  <si>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</si>
  <si>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</si>
  <si>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</si>
  <si>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</si>
  <si>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</si>
  <si>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</si>
  <si>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</si>
  <si>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</si>
  <si>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</si>
  <si>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</si>
  <si>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</si>
  <si>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</si>
  <si>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</si>
  <si>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</si>
  <si>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</si>
  <si>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</si>
  <si>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</si>
  <si>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</si>
  <si>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</si>
  <si>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</si>
  <si>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</si>
  <si>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</si>
  <si>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</si>
  <si>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</si>
  <si>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</si>
  <si>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</si>
  <si>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</si>
  <si>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</si>
  <si>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</si>
  <si>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</si>
  <si>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</si>
  <si>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</si>
  <si>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</si>
  <si>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</si>
  <si>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</si>
  <si>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</si>
  <si>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</si>
  <si>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</si>
  <si>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</si>
  <si>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</si>
  <si>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</si>
  <si>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</si>
  <si>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</si>
  <si>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</si>
  <si>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</si>
  <si>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</si>
  <si>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</si>
  <si>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</si>
  <si>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</si>
  <si>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</si>
  <si>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</si>
  <si>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</si>
  <si>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</si>
  <si>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</si>
  <si>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</si>
  <si>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</si>
  <si>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</si>
  <si>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</si>
  <si>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</si>
  <si>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</si>
  <si>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</si>
  <si>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</si>
  <si>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</si>
  <si>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</si>
  <si>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</si>
  <si>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</si>
  <si>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</si>
  <si>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</si>
  <si>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</si>
  <si>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</si>
  <si>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</si>
  <si>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</si>
  <si>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</si>
  <si>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</si>
  <si>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</si>
  <si>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</si>
  <si>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</si>
  <si>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</si>
  <si>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</si>
  <si>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</si>
  <si>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</si>
  <si>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</si>
  <si>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</si>
  <si>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</si>
  <si>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</si>
  <si>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</si>
  <si>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</si>
  <si>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</si>
  <si>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</si>
  <si>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</si>
  <si>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</si>
  <si>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</si>
  <si>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</si>
  <si>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</si>
  <si>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</si>
  <si>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</si>
  <si>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</si>
  <si>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</si>
  <si>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</si>
  <si>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</si>
  <si>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</si>
  <si>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</si>
  <si>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</si>
  <si>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</si>
  <si>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</si>
  <si>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</si>
  <si>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</si>
  <si>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</si>
  <si>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</si>
  <si>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</si>
  <si>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</si>
  <si>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</si>
  <si>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</si>
  <si>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</si>
  <si>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</si>
  <si>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</si>
  <si>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</si>
  <si>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</si>
  <si>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</si>
  <si>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</si>
  <si>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</si>
  <si>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</si>
  <si>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</si>
  <si>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</si>
  <si>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</si>
  <si>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</si>
  <si>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</si>
  <si>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</si>
  <si>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</si>
  <si>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</si>
  <si>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</si>
  <si>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</si>
  <si>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</si>
  <si>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</si>
  <si>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</si>
  <si>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</si>
  <si>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</si>
  <si>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</si>
  <si>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</si>
  <si>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</si>
  <si>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</si>
  <si>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</si>
  <si>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</si>
  <si>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</si>
  <si>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</si>
  <si>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</si>
  <si>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</si>
  <si>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</si>
  <si>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</si>
  <si>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</si>
  <si>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</si>
  <si>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</si>
  <si>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</si>
  <si>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</si>
  <si>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</si>
  <si>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</si>
  <si>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</si>
  <si>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</si>
  <si>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</si>
  <si>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</si>
  <si>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</si>
  <si>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</si>
  <si>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</si>
  <si>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</si>
  <si>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</si>
  <si>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</si>
  <si>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</si>
  <si>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</si>
  <si>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</si>
  <si>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</si>
  <si>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</si>
  <si>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</si>
  <si>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</si>
  <si>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</si>
  <si>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</si>
  <si>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</si>
  <si>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</si>
  <si>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</si>
  <si>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</si>
  <si>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</si>
  <si>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</si>
  <si>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</si>
  <si>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</si>
  <si>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</si>
  <si>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</si>
  <si>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</si>
  <si>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</si>
  <si>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</si>
  <si>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</si>
  <si>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</si>
  <si>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</si>
  <si>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</si>
  <si>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</si>
  <si>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</si>
  <si>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</si>
  <si>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</si>
  <si>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</si>
  <si>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</si>
  <si>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</si>
  <si>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</si>
  <si>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</si>
  <si>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</si>
  <si>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</si>
  <si>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</si>
  <si>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</si>
  <si>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</si>
  <si>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</si>
  <si>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</si>
  <si>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</si>
  <si>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</si>
  <si>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</si>
  <si>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</si>
  <si>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</si>
  <si>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</si>
  <si>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</si>
  <si>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</si>
  <si>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</si>
  <si>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</si>
  <si>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</si>
  <si>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</si>
  <si>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</si>
  <si>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</si>
  <si>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</si>
  <si>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</si>
  <si>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</si>
  <si>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</si>
  <si>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</si>
  <si>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</si>
  <si>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</si>
  <si>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</si>
  <si>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</si>
  <si>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</si>
  <si>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</si>
  <si>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</si>
  <si>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</si>
  <si>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</si>
  <si>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</si>
  <si>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</si>
  <si>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</si>
  <si>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</si>
  <si>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</si>
  <si>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</si>
  <si>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</si>
  <si>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</si>
  <si>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</si>
  <si>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</si>
  <si>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</si>
  <si>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</si>
  <si>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</si>
  <si>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</si>
  <si>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</si>
  <si>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</si>
  <si>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</si>
  <si>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</si>
  <si>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</si>
  <si>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</si>
  <si>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</si>
  <si>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</si>
  <si>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</si>
  <si>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</si>
  <si>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</si>
  <si>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</si>
  <si>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</si>
  <si>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</si>
  <si>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</si>
  <si>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</si>
  <si>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</si>
  <si>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</si>
  <si>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</si>
  <si>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</si>
  <si>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</si>
  <si>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</si>
  <si>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</si>
  <si>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</si>
  <si>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</si>
  <si>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</si>
  <si>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</si>
  <si>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</si>
  <si>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</si>
  <si>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</si>
  <si>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</si>
  <si>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</si>
  <si>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</si>
  <si>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</si>
  <si>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</si>
  <si>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</si>
  <si>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</si>
  <si>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</si>
  <si>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</si>
  <si>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</si>
  <si>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</si>
  <si>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</si>
  <si>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</si>
  <si>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</si>
  <si>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</si>
  <si>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</si>
  <si>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</si>
  <si>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</si>
  <si>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</si>
  <si>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</si>
  <si>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</si>
  <si>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</si>
  <si>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</si>
  <si>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</si>
  <si>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</si>
  <si>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</si>
  <si>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</si>
  <si>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</si>
  <si>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</si>
  <si>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</si>
  <si>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</si>
  <si>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</si>
  <si>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</si>
  <si>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</si>
  <si>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</si>
  <si>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</si>
  <si>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</si>
  <si>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</si>
  <si>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</si>
  <si>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</si>
  <si>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</si>
  <si>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</si>
  <si>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</si>
  <si>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</si>
  <si>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</si>
  <si>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</si>
  <si>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</si>
  <si>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</si>
  <si>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</si>
  <si>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</si>
  <si>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</si>
  <si>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</si>
  <si>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</si>
  <si>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</si>
  <si>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</si>
  <si>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</si>
  <si>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</si>
  <si>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</si>
  <si>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</si>
  <si>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</si>
  <si>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</si>
  <si>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</si>
  <si>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</si>
  <si>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</si>
  <si>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</si>
  <si>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</si>
  <si>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</si>
  <si>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</si>
  <si>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</si>
  <si>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</si>
  <si>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</si>
  <si>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</si>
  <si>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</si>
  <si>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</si>
  <si>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</si>
  <si>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</si>
  <si>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</si>
  <si>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</si>
  <si>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</si>
  <si>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</si>
  <si>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</si>
  <si>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</si>
  <si>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</si>
  <si>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</si>
  <si>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</si>
  <si>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</si>
  <si>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</si>
  <si>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</si>
  <si>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</si>
  <si>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</si>
  <si>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</si>
  <si>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</si>
  <si>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</si>
  <si>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</si>
  <si>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</si>
  <si>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</si>
  <si>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</si>
  <si>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</si>
  <si>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</si>
  <si>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</si>
  <si>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</si>
  <si>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</si>
  <si>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</si>
  <si>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</si>
  <si>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</si>
  <si>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</si>
  <si>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</si>
  <si>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</si>
  <si>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</si>
  <si>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</si>
  <si>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</si>
  <si>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</si>
  <si>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</si>
  <si>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</si>
  <si>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</si>
  <si>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</si>
  <si>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</si>
  <si>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</si>
  <si>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</si>
  <si>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</si>
  <si>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</si>
  <si>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</si>
  <si>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</si>
  <si>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</si>
  <si>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</si>
  <si>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</si>
  <si>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</si>
  <si>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</si>
  <si>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</si>
  <si>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</si>
  <si>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</si>
  <si>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</si>
  <si>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</si>
  <si>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</si>
  <si>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</si>
  <si>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</si>
  <si>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</si>
  <si>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</si>
  <si>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</si>
  <si>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</si>
  <si>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</si>
  <si>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</si>
  <si>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</si>
  <si>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</si>
  <si>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</si>
  <si>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</si>
  <si>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</si>
  <si>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</si>
  <si>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</si>
  <si>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</si>
  <si>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</si>
  <si>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</si>
  <si>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</si>
  <si>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</si>
  <si>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</si>
  <si>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</si>
  <si>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</si>
  <si>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</si>
  <si>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</si>
  <si>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</si>
  <si>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</si>
  <si>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</si>
  <si>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</si>
  <si>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</si>
  <si>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</si>
  <si>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</si>
  <si>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</si>
  <si>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</si>
  <si>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</si>
  <si>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</si>
  <si>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</si>
  <si>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</si>
  <si>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</si>
  <si>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</si>
  <si>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</si>
  <si>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</si>
  <si>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</si>
  <si>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</si>
  <si>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</si>
  <si>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</si>
  <si>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</si>
  <si>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</si>
  <si>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</si>
  <si>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</si>
  <si>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</si>
  <si>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</si>
  <si>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</si>
  <si>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</si>
  <si>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</si>
  <si>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</si>
  <si>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</si>
  <si>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</si>
  <si>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</si>
  <si>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</si>
  <si>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</si>
  <si>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</si>
  <si>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</si>
  <si>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</si>
  <si>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</si>
  <si>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</si>
  <si>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</si>
  <si>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</si>
  <si>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</si>
  <si>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</si>
  <si>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</si>
  <si>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</si>
  <si>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</si>
  <si>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</si>
  <si>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</si>
  <si>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</si>
  <si>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</si>
  <si>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</si>
  <si>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</si>
  <si>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</si>
  <si>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</si>
  <si>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</si>
  <si>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</si>
  <si>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</si>
  <si>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</si>
  <si>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</si>
  <si>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</si>
  <si>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</si>
  <si>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</si>
  <si>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</si>
  <si>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</si>
  <si>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</si>
  <si>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</si>
  <si>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</si>
  <si>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</si>
  <si>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</si>
  <si>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</si>
  <si>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</si>
  <si>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</si>
  <si>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</si>
  <si>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</si>
  <si>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</si>
  <si>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</si>
  <si>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</si>
  <si>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</si>
  <si>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</si>
  <si>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</si>
  <si>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</si>
  <si>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</si>
  <si>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</si>
  <si>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</si>
  <si>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</si>
  <si>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100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</si>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</sst>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workbookViewId="0">
      <selection activeCell="F10" sqref="F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274.06843263888732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4.8166435182793066E-2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4.156921296089422E-2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45937.016858564813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45937.016858564813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45937.016858564813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45937.016858564813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45937.016858564813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45937.016858564813</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45937.016858333336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45937.016858333336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45937.016858333336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45937.016858333336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45937.016858333336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45937.016858333336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45937.016858333336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45937.016858333336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45937.016858333336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45937.016858333336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45937.016858333336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45937.016858333336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45937.016858333336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45937.016858333336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45937.016858333336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45937.016858333336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45937.016858333336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45937.016858333336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45937.016858333336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45937.016858333336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45937.016858333336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45937.016858333336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45937.016858333336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45937.016858333336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45937.016858333336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45937.016858333336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45937.016858333336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45937.016858333336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45937.016858333336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45937.016858333336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45937.016858333336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45937.016858333336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45937.016858333336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45937.016858333336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45937.016858333336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45937.016858333336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45937.016858333336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45937.016858333336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45937.016858333336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45937.016858333336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45937.016858333336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45937.016858333336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45937.016858333336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45937.016858333336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45937.016858333336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45937.016858333336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45937.016858333336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45937.016858333336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45937.016858333336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45937.016858333336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45937.016858333336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45937.016858333336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45937.016858333336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45937.016858333336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45937.016858333336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45937.016858333336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45937.016858333336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45937.016858333336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45937.016858333336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45937.016858333336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45937.016858333336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45937.016858333336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45937.016858333336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45937.016858333336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45937.016858333336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45937.016858333336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45937.016858333336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45937.016858333336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45937.016858333336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45937.016858333336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45937.016858333336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45937.016858333336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45937.016858333336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45937.016858333336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45937.016858333336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45937.016858333336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45937.016858333336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45937.016858333336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45937.016858333336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45937.016858333336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45937.016858333336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45937.016858333336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45937.016858333336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45937.016858333336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45937.016858333336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45937.016858333336</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5AB6ABCB-4A63-456C-BBCD-8E77AF3049C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130.28977500000474</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112.01702037037467</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0.3028189814867801</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0.14492546296241926</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45937.016858333336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45937.016858333336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45937.016858333336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45937.016858333336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45937.016858333336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45937.016858333336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45937.016858333336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45937.016858333336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45937.016858333336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45937.016858333336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45937.016858333336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45937.016858333336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45937.016858333336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45937.016858333336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45937.016858333336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45937.016858333336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45937.016858333336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45937.016858333336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45937.016858333336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45937.016858333336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45937.016858333336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45937.016858333336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45937.016858333336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45937.016858333336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45937.016858333336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45937.016858333336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45937.016858333336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45937.016858333336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45937.016858333336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45937.016858333336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45937.016858333336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45937.016858333336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45937.016858333336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45937.016858333336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45937.016858333336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45937.016858333336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45937.016858333336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45937.016858333336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45937.016858333336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45937.016858333336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45937.016858333336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45937.016858333336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45937.016858333336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45937.016858333336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45937.016858333336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45937.016858333336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45937.016858333336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45937.016858333336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45937.016858333336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45937.016858333336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45937.016858333336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45937.016858333336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45937.016858333336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45937.016858333336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45937.016858333336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45937.016858333336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45937.016858333336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45937.016858333336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45937.016858333336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45937.016858333336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45937.016858333336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45937.016858333336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45937.016858333336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45937.016858333336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45937.016858333336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45937.016858333336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45937.016858333336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45937.016858333336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45937.016858333336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45937.016858333336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45937.016858333336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45937.016858333336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45937.016858333336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45937.016858333336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45937.016858333336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45937.016858333336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45937.016858333336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45937.016858333336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45937.016858333336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45937.016858333336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45937.016858333336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45937.016858333336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45937.016858333336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45937.016858333336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45937.016858333336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45937.016858333336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45937.016858333336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45937.016858333336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45937.016858333336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45937.016858333336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45937.016858333336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45937.016858333336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45937.016858333336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45937.016858333336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45937.016858333336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45937.016858333336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45937.016858333336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45937.016858333336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45937.016858333336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45937.016858333336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45937.016858333336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45937.016858333336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45937.016858333336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45937.016858333336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45937.016858333336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45937.016858333336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45937.016858333336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45937.016858333336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45937.016858333336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45937.016858333336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45937.016858333336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45937.016858333336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45937.016858333336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45937.016858333336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45937.016858333336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45937.016858333336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45937.016858333336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45937.016858333336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45937.016858333336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45937.016858333336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45937.016858333336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45937.016858333336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45937.016858333336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45937.016858333336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45937.016858333336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45937.016858333336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45937.016858333336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45937.016858333336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45937.016858333336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45937.016858333336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45937.016858333336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45937.016858333336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45937.016858333336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45937.016858333336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45937.016858333336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45937.016858333336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45937.016858333336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45937.016858333336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45937.016858333336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45937.016858333336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45937.016858333336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45937.016858333336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45937.016858333336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45937.016858333336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45937.016858333336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45937.016858333336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45937.016858333336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45937.016858333336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45937.016858333336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45937.016858333336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45937.016858333336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45937.016858333336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45937.016858333336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45937.016858333336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45937.016858333336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45937.016858333336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45937.016858333336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45937.016858333336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45937.016858333336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45937.016858333336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45937.016858333336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45937.016858333336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45937.016858333336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45937.016858333336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45937.016858333336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45937.016858333336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45937.016858333336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45937.016858333336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45937.016858333336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45937.016858333336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45937.016858333336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45937.016858333336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45937.016858333336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45937.016858333336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45937.016858333336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45937.016858333336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45937.016858333336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45937.016858333336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45937.016858333336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45937.016858333336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45937.016858333336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45937.016858333336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45937.016858333336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45937.016858333336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45937.016858333336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45937.016858333336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45937.016858333336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45937.016858333336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45937.016858333336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45937.016858333336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45937.016858333336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45937.016858333336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45937.016858333336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45937.016858333336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45937.016858333336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45937.016858333336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45937.016858333336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45937.016858333336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45937.016858333336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45937.016858333336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45937.016858333336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45937.016858333336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45937.016858333336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45937.016858333336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45937.016858333336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45937.016858333336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45937.016858333336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45937.016858333336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45937.016858333336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45937.016858333336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45937.016858333336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45937.016858333336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45937.016858333336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45937.016858333336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45937.016858333336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45937.016858333336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45937.016858333336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45937.016858333336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45937.016858333336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45937.016858333336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45937.016858333336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45937.016858333336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45937.016858333336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45937.016858333336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45937.016858333336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45937.016858333336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45937.016858333336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45937.016858333336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45937.016858333336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45937.016858333336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45937.016858333336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45937.016858333336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45937.016858333336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45937.016858333336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45937.016858333336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45937.016858333336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45937.016858333336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45937.016858333336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45937.016858333336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45937.016858333336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45937.016858333336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45937.016858333336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45937.016858333336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45937.016858333336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45937.016858333336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45937.016858564813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45937.016858564813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45937.016858564813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45937.016858564813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45937.016858564813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45937.016858564813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45937.016858564813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45937.016858564813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45937.016858564813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45937.016858564813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45937.016858564813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45937.016858564813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45937.016858564813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45937.016858564813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45937.016858564813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45937.016858564813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45937.016858564813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45937.016858564813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45937.016858564813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45937.016858564813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45937.016858564813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45937.016858564813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45937.016858564813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45937.016858564813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45937.016858564813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45937.016858564813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45937.016858564813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45937.016858564813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45937.016858564813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45937.016858564813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45937.016858564813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45937.016858564813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45937.016858564813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45937.016858564813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45937.016858564813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45937.016858564813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45937.016858564813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45937.016858564813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45937.016858564813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45937.016858564813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45937.016858564813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45937.016858564813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45937.016858564813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45937.016858564813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45937.016858564813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45937.016858564813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45937.016858564813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45937.016858564813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45937.016858564813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45937.016858564813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45937.016858564813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45937.016858564813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45937.016858564813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45937.016858564813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45937.016858564813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45937.016858564813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45937.016858564813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45937.016858564813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45937.016858564813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45937.016858564813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45937.016858564813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45937.016858564813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45937.016858564813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45937.016858564813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45937.016858564813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45937.016858564813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45937.016858564813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45937.016858564813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45937.016858564813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45937.016858564813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45937.016858564813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45937.016858564813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45937.016858564813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45937.016858564813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45937.016858564813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45937.016858564813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45937.016858564813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45937.016858564813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45937.016858564813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45937.016858564813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45937.016858564813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45937.016858564813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45937.016858564813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45937.016858564813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45937.016858564813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45937.016858564813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45937.016858564813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45937.016858564813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45937.016858564813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45937.016858564813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45937.016858564813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45937.016858564813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45937.016858564813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45937.016858564813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45937.016858564813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45937.016858564813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45937.016858564813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45937.016858564813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45937.016858564813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45937.016858564813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45937.016858564813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45937.016858564813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45937.016858564813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45937.016858564813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45937.016858564813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45937.016858564813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45937.016858564813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45937.016858564813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45937.016858564813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45937.016858564813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45937.016858564813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45937.016858564813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45937.016858564813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45937.016858564813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45937.016858564813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45937.016858564813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45937.016858564813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45937.016858564813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45937.016858564813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45937.016858564813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45937.016858564813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45937.016858564813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45937.016858564813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45937.016858564813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45937.016858564813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45937.016858564813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45937.016858564813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45937.016858564813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45937.016858564813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45937.016858564813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45937.016858564813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45937.016858564813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45937.016858564813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45937.016858564813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45937.016858564813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45937.016858564813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45937.016858564813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45937.016858564813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45937.016858564813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45937.016858564813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45937.016858564813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45937.016858564813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45937.016858564813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45937.016858564813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45937.016858564813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45937.016858564813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45937.016858564813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45937.016858564813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45937.016858564813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45937.016858564813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45937.016858564813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45937.016858564813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45937.016858564813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45937.016858564813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45937.016858564813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45937.016858564813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45937.016858564813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45937.016858564813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45937.016858564813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45937.016858564813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45937.016858564813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45937.016858564813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45937.016858564813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45937.016858564813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45937.016858564813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45937.016858564813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45937.016858564813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45937.016858564813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45937.016858564813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45937.016858564813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45937.016858564813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45937.016858564813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45937.016858564813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45937.016858564813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45937.016858564813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45937.016858564813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45937.016858564813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45937.016858564813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45937.016858564813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45937.016858564813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45937.016858564813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45937.016858564813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45937.016858564813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45937.016858564813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45937.016858564813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45937.016858564813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45937.016858564813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45937.016858564813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45937.016858564813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45937.016858564813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45937.016858564813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45937.016858564813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45937.016858564813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45937.016858564813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45937.016858564813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45937.016858564813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45937.016858564813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45937.016858564813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45937.016858564813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45937.016858564813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45937.016858564813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45937.016858564813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45937.016858564813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45937.016858564813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45937.016858564813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45937.016858564813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45937.016858564813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45937.016858564813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45937.016858564813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45937.016858564813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45937.016858564813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45937.016858564813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45937.016858564813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45937.016858564813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45937.016858564813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45937.016858564813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45937.016858564813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45937.016858564813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45937.016858564813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45937.016858564813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45937.016858564813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45937.016858564813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45937.016858564813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45937.016858564813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45937.016858564813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45937.016858564813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45937.016858564813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45937.016858564813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45937.016858564813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45937.016858564813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45937.016858564813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45937.016858564813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45937.016858564813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45937.016858564813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45937.016858564813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45937.016858564813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45937.016858564813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45937.016858564813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45937.016858564813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45937.016858564813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45937.016858564813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45937.016858564813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45937.016858564813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45937.016858564813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45937.016858564813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45937.016858564813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45937.016858564813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45937.016858564813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45937.016858564813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45937.016858564813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45937.016858564813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45937.016858564813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45937.016858564813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45937.016858564813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45937.016858564813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45937.016858564813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45937.016858564813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45937.016858564813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45937.016858564813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45937.016858564813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45937.016858564813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45937.016858564813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45937.016858564813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45937.016858564813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45937.016858564813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45937.016858564813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45937.016858564813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45937.016858564813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45937.016858564813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45937.016858564813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45937.016858564813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45937.016858564813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45937.016858564813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45937.016858564813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45937.016858564813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45937.016858564813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45937.016858564813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45937.016858564813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45937.016858564813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45937.016858564813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45937.016858564813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45937.016858564813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45937.016858564813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45937.016858564813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45937.016858564813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45937.016858564813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45937.016858564813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45937.016858564813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45937.016858564813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45937.016858564813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45937.016858564813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45937.016858564813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45937.016858564813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45937.016858564813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45937.016858564813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45937.016858564813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45937.016858564813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45937.016858564813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45937.016858564813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45937.016858564813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45937.016858564813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45937.016858564813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45937.016858564813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45937.016858564813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45937.016858564813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45937.016858564813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45937.016858564813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45937.016858564813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45937.016858564813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45937.016858564813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45937.016858564813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45937.016858564813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45937.016858564813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45937.016858564813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45937.016858564813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45937.016858564813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45937.016858564813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45937.016858564813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45937.016858564813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45937.016858564813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45937.016858564813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45937.016858564813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45937.016858564813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45937.016858564813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45937.016858564813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45937.016858564813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45937.016858564813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45937.016858564813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45937.016858564813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45937.016858564813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45937.016858564813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45937.016858564813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45937.016858564813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45937.016858564813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45937.016858564813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45937.016858564813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45937.016858564813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45937.016858564813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45937.016858564813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45937.016858564813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45937.016858564813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45937.016858564813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45937.016858564813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45937.016858564813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45937.016858564813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45937.016858564813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45937.016858564813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45937.016858564813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45937.016858564813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45937.016858564813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45937.016858564813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45937.016858564813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45937.016858564813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45937.016858564813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45937.016858564813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45937.016858564813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45937.016858564813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45937.016858564813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45937.016858564813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45937.016858564813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45937.016858564813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45937.016858564813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45937.016858564813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45937.016858564813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45937.016858564813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45937.016858564813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45937.016858564813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45937.016858564813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45937.016858564813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45937.016858564813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45937.016858564813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45937.016858564813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45937.016858564813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45937.016858564813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45937.016858564813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45937.016858564813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45937.016858564813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45937.016858564813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45937.016858564813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45937.016858564813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45937.016858564813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45937.016858564813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45937.016858564813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45937.016858564813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45937.016858564813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45937.016858564813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45937.016858564813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45937.016858564813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45937.016858564813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45937.016858564813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45937.016858564813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45937.016858564813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45937.016858564813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45937.016858564813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45937.016858564813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45937.016858564813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45937.016858564813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45937.016858564813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45937.016858564813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45937.016858564813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45937.016858564813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45937.016858564813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45937.016858564813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45937.016858564813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45937.016858564813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45937.016858564813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45937.016858564813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45937.016858564813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45937.016858564813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45937.016858564813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45937.016858564813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45937.016858564813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45937.016858564813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45937.016858564813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45937.016858564813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45937.016858564813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45937.016858564813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45937.016858564813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45937.016858564813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45937.016858564813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45937.016858564813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45937.016858564813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45937.016858564813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45937.016858564813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45937.016858564813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45937.016858564813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45937.016858564813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45937.016858564813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45937.016858564813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45937.016858564813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45937.016858564813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45937.016858564813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45937.016858564813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45937.016858564813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45937.016858564813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45937.016858564813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45937.016858564813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45937.016858564813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45937.016858564813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45937.016858564813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45937.016858564813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45937.016858564813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45937.016858564813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45937.016858564813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45937.016858564813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45937.016858564813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45937.016858564813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45937.016858564813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45937.016858564813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45937.016858564813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45937.016858564813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45937.016858564813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45937.016858564813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45937.016858564813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45937.016858564813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45937.016858564813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45937.016858564813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45937.016858564813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45937.016858564813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45937.016858564813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45937.016858564813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45937.016858564813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45937.016858564813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45937.016858564813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45937.016858564813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45937.016858564813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45937.016858564813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45937.016858564813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45937.016858564813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45937.016858564813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45937.016858564813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45937.016858564813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45937.016858564813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45937.016858564813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45937.016858564813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45937.016858564813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45937.016858564813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45937.016858564813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45937.016858564813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45937.016858564813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45937.016858564813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45937.016858564813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45937.016858564813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45937.016858564813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45937.016858564813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45937.016858564813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45937.016858564813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45937.016858564813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45937.016858564813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45937.016858564813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45937.016858564813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45937.016858564813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45937.016858564813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45937.016858564813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45937.016858564813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45937.016858564813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45937.016858564813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45937.016858564813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45937.016858564813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45937.016858564813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45937.016858564813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45937.016858564813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45937.016858564813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45937.016858564813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45937.016858564813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45937.016858564813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45937.016858564813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45937.016858564813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45937.016858564813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45937.016858564813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45937.016858564813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45937.016858564813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45937.016858564813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45937.016858564813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45937.016858564813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45937.016858564813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45937.016858564813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45937.016858564813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45937.016858564813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45937.016858564813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45937.016858564813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45937.016858564813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45937.016858564813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45937.016858564813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45937.016858564813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45937.016858564813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45937.016858564813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45937.016858564813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45937.016858564813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45937.016858564813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45937.016858564813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45937.016858564813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45937.016858564813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45937.016858564813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45937.016858564813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45937.016858564813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45937.016858564813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45937.016858564813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45937.016858564813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45937.016858564813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45937.016858564813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45937.016858564813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45937.016858564813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45937.016858564813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45937.016858564813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45937.016858564813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45937.016858564813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45937.016858564813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45937.016858564813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45937.016858564813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45937.016858564813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45937.016858564813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45937.016858564813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45937.016858564813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45937.016858564813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45937.016858564813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45937.016858564813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45937.016858564813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45937.016858564813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45937.016858564813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45937.016858564813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45937.016858564813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45937.016858564813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45937.016858564813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45937.016858564813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45937.016858564813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45937.016858564813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45937.016858564813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45937.016858564813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45937.016858564813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45937.016858564813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45937.016858564813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45937.016858564813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45937.016858564813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45937.016858564813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45937.016858564813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45937.016858564813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45937.016858564813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45937.016858564813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45937.016858564813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45937.016858564813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45937.016858564813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45937.016858564813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45937.016858564813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45937.016858564813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45937.016858564813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45937.016858564813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45937.016858564813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45937.016858564813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45937.016858564813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45937.016858564813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45937.016858564813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45937.016858564813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45937.016858564813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45937.016858564813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45937.016858564813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45937.016858564813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45937.016858564813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45937.016858564813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45937.016858564813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45937.016858564813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45937.016858564813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45937.016858564813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45937.016858564813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45937.016858564813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45937.016858564813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45937.016858564813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45937.016858564813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45937.016858564813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45937.016858564813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45937.016858564813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45937.016858564813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45937.016858564813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45937.016858564813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45937.016858564813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45937.016858564813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45937.016858564813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45937.016858564813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45937.016858564813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45937.016858564813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45937.016858564813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45937.016858564813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45937.016858564813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45937.016858564813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45937.016858564813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45937.016858564813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45937.016858564813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45937.016858564813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45937.016858564813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45937.016858564813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45937.016858564813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45937.016858564813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45937.016858564813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45937.016858564813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45937.016858564813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45937.016858564813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45937.016858564813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45937.016858564813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45937.016858564813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45937.016858564813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45937.016858564813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45937.016858564813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45937.016858564813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45937.016858564813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45937.016858564813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45937.016858564813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45937.016858564813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45937.016858564813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45937.016858564813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45937.016858564813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45937.016858564813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45937.016858564813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45937.016858564813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45937.016858564813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45937.016858564813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45937.016858564813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45937.016858564813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45937.016858564813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45937.016858564813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45937.016858564813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45937.016858564813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45937.016858564813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45937.016858564813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45937.016858564813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45937.016858564813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45937.016858564813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45937.016858564813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45937.016858564813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45937.016858564813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45937.016858564813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45937.016858564813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45937.016858564813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45937.016858564813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45937.016858564813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45937.016858564813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45937.016858564813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45937.016858564813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45937.016858564813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45937.016858564813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45937.016858564813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45937.016858564813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45937.016858564813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45937.016858564813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45937.016858564813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45937.016858564813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45937.016858564813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45937.016858564813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45937.016858564813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45937.016858564813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45937.016858564813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45937.016858564813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45937.016858564813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45937.016858564813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45937.016858564813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45937.016858564813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45937.016858564813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45937.016858564813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45937.016858564813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45937.016858564813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45937.016858564813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45937.016858564813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45937.016858564813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45937.016858564813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45937.016858564813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45937.016858564813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45937.016858564813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45937.016858564813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45937.016858564813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45937.016858564813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45937.016858564813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45937.016858564813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45937.016858564813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45937.016858564813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45937.016858564813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45937.016858564813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45937.016858564813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45937.016858564813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45937.016858564813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45937.016858564813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45937.016858564813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45937.016858564813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45937.016858564813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45937.016858564813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45937.016858564813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45937.016858564813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45937.016858564813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45937.016858564813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45937.016858564813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45937.016858564813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45937.016858564813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45937.016858564813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45937.016858564813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45937.016858564813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45937.016858564813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45937.016858564813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45937.016858564813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45937.016858564813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45937.016858564813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45937.016858564813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45937.016858564813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45937.016858564813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45937.016858564813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45937.016858564813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45937.016858564813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45937.016858564813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45937.016858564813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45937.016858564813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45937.016858564813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45937.016858564813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45937.016858564813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45937.016858564813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45937.016858564813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45937.016858564813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45937.016858564813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45937.016858564813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45937.016858564813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45937.016858564813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45937.016858564813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45937.016858564813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45937.016858564813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45937.016858564813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45937.016858564813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45937.016858564813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45937.016858564813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45937.016858564813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45937.016858564813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45937.016858564813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45937.016858564813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45937.016858564813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45937.016858564813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45937.016858564813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45937.016858564813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45937.016858564813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45937.016858564813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45937.016858564813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45937.016858564813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45937.016858564813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45937.016858564813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45937.016858564813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45937.016858564813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45937.016858564813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45937.016858564813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45937.016858564813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45937.016858564813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45937.016858564813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45937.016858564813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45937.016858564813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45937.016858564813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45937.016858564813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45937.016858564813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45937.016858564813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45937.016858564813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45937.016858564813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45937.016858564813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45937.016858564813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45937.016858564813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45937.016858564813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45937.016858564813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45937.016858564813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45937.016858564813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45937.016858564813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45937.016858564813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45937.016858564813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45937.016858564813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45937.016858564813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45937.016858564813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45937.016858564813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45937.016858564813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45937.016858564813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45937.016858564813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45937.016858564813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45937.016858564813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45937.016858564813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45937.016858564813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45937.016858564813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45937.016858564813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45937.016858564813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45937.016858564813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45937.016858564813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45937.016858564813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45937.016858564813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45937.016858564813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45937.016858564813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45937.016858564813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45937.016858564813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45937.016858564813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45937.016858564813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45937.016858564813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45937.016858564813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45937.016858564813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45937.016858564813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45937.016858564813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45937.016858564813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45937.016858564813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45937.016858564813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45937.016858564813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45937.016858564813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45937.016858564813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45937.016858564813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45937.016858564813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45937.016858564813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45937.016858564813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45937.016858564813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45937.016858564813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45937.016858564813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45937.016858564813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45937.016858564813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45937.016858564813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45937.016858564813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45937.016858564813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45937.016858564813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45937.016858564813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45937.016858564813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45937.016858564813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45937.016858564813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45937.016858564813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45937.016858564813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45937.016858564813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45937.016858564813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45937.016858564813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45937.016858564813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45937.016858564813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45937.016858564813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45937.016858564813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45937.016858564813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45937.016858564813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45937.016858564813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45937.016858564813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45937.016858564813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45937.016858564813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45937.016858564813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45937.016858564813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45937.016858564813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45937.016858564813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45937.016858564813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45937.016858564813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45937.016858564813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45937.016858564813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45937.016858564813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45937.016858564813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45937.016858564813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45937.016858564813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45937.016858564813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45937.016858564813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45937.016858564813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45937.016858564813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45937.016858564813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45937.016858564813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45937.016858564813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45937.016858564813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45937.016858564813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45937.016858564813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45937.016858564813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45937.016858564813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45937.016858564813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45937.016858564813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45937.016858564813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45937.016858564813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45937.016858564813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45937.016858564813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45937.016858564813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45937.016858564813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45937.016858564813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45937.016858564813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45937.016858564813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45937.016858564813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45937.016858564813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45937.016858564813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45937.016858564813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45937.016858564813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45937.016858564813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45937.016858564813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45937.016858564813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45937.016858564813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45937.016858564813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45937.016858564813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45937.016858564813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45937.016858564813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45937.016858564813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45937.016858564813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45937.016858564813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45937.016858564813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45937.016858564813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45937.016858564813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45937.016858564813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45937.016858564813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45937.016858564813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45937.016858564813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45937.016858564813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45937.016858564813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45937.016858564813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45937.016858564813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45937.016858564813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45937.016858564813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45937.016858564813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45937.016858564813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45937.016858564813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45937.016858564813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45937.016858564813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45937.016858564813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45937.016858564813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45937.016858564813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45937.016858564813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45937.016858564813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45937.016858564813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45937.016858564813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45937.016858564813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45937.016858564813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45937.016858564813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45937.016858564813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45937.016858564813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45937.016858564813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45937.016858564813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45937.016858564813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45937.016858564813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45937.016858564813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45937.016858564813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45937.016858564813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45937.016858564813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45937.016858564813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45937.016858564813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45937.016858564813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45937.016858564813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45937.016858564813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45937.016858564813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45937.016858564813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45937.016858564813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45937.016858564813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45937.016858564813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45937.016858564813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45937.016858564813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45937.016858564813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45937.016858564813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45937.016858564813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45937.016858564813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45937.016858564813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45937.016858564813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45937.016858564813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45937.016858564813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45937.016858564813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45937.016858564813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45937.016858564813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45937.016858564813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45937.016858564813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45937.016858564813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45937.016858564813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45937.016858564813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45937.016858564813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45937.016858564813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45937.016858564813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45937.016858564813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45937.016858564813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45937.016858564813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45937.016858564813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45937.016858564813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45937.016858564813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45937.016858564813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45937.016858564813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45937.016858564813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45937.016858564813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45937.016858564813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45937.016858564813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45937.016858564813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45937.016858564813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45937.016858564813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45937.016858564813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45937.016858564813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45937.016858564813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45937.016858564813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45937.016858564813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45937.016858564813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45937.016858564813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45937.016858564813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45937.016858564813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45937.016858564813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45937.016858564813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45937.016858564813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45937.016858564813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45937.016858564813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45937.016858564813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45937.016858564813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45937.016858564813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45937.016858564813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45937.016858564813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45937.016858564813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45937.016858564813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45937.016858564813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45937.016858564813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45937.016858564813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45937.016858564813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45937.016858564813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45937.016858564813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45937.016858564813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45937.016858564813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45937.016858564813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45937.016858564813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45937.016858564813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45937.016858564813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45937.016858564813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45937.016858564813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45937.016858564813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45937.016858564813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45937.016858564813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45937.016858564813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45937.016858564813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45937.016858564813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45937.016858564813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45937.016858564813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45937.016858564813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45937.016858564813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45937.016858564813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45937.016858564813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45937.016858564813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45937.016858564813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45937.016858564813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45937.016858564813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45937.016858564813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45937.016858564813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45937.016858564813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45937.016858564813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45937.016858564813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45937.016858564813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45937.016858564813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45937.016858564813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45937.016858564813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45937.016858564813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45937.016858564813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45937.016858564813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45937.016858564813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45937.016858564813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45937.016858564813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45937.016858564813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45937.016858564813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45937.016858564813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45937.016858564813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45937.016858564813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45937.016858564813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45937.016858564813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45937.016858564813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45937.016858564813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45937.016858564813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45937.016858564813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45937.016858564813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45937.016858564813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45937.016858564813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45937.016858564813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45937.016858564813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45937.016858564813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45937.016858564813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45937.016858564813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45937.016858564813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45937.016858564813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45937.016858564813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45937.016858564813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45937.016858564813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45937.016858564813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45937.016858564813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45937.016858564813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45937.016858564813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45937.016858564813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45937.016858564813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45937.016858564813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45937.016858564813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45937.016858564813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45937.016858564813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45937.016858564813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45937.016858564813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45937.016858564813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45937.016858564813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45937.016858564813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45937.016858564813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45937.016858564813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45937.016858564813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45937.016858564813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45937.016858564813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45937.016858564813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45937.016858564813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45937.016858564813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45937.016858564813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45937.016858564813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45937.016858564813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45937.016858564813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45937.016858564813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45937.016858564813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45937.016858564813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45937.016858564813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45937.016858564813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45937.016858564813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45937.016858564813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45937.016858564813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45937.016858564813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45937.016858564813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45937.016858564813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45937.016858564813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45937.016858564813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45937.016858564813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45937.016858564813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45937.016858564813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45937.016858564813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45937.016858564813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45937.016858564813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45937.016858564813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45937.016858564813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45937.016858564813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45937.016858564813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45937.016858564813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45937.016858564813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45937.016858564813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45937.016858564813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45937.016858564813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45937.016858564813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45937.016858564813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45937.016858564813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45937.016858564813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45937.016858564813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45937.016858564813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45937.016858564813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45937.016858564813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45937.016858564813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45937.016858564813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45937.016858564813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45937.016858564813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45937.016858564813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45937.016858564813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45937.016858564813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45937.016858564813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45937.016858564813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45937.016858564813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45937.016858564813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45937.016858564813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45937.016858564813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45937.016858564813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45937.016858564813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45937.016858564813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45937.016858564813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45937.016858564813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45937.016858564813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45937.016858564813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45937.016858564813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45937.016858564813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45937.016858564813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45937.016858564813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45937.016858564813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45937.016858564813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45937.016858564813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45937.016858564813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45937.016858564813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45937.016858564813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45937.016858564813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45937.016858564813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45937.016858564813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45937.016858564813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45937.016858564813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45937.016858564813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45937.016858564813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45937.016858564813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45937.016858564813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45937.016858564813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45937.016858564813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45937.016858564813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45937.016858564813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45937.016858564813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45937.016858564813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45937.016858564813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45937.016858564813</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233.53614074073994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1.8599138888894231</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0.25239074074488599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24150</v>
      </c>
      <c r="E5" s="144" t="s">
        <v>39047</v>
      </c>
      <c r="F5" s="145"/>
      <c r="G5" s="146">
        <f ca="1">IFERROR(NOW()-F5,"")</f>
        <v>45937.016858333336</v>
      </c>
      <c r="H5" s="145">
        <v>45936.974849537037</v>
      </c>
      <c r="I5" s="141" t="str">
        <f>IFERROR(VLOOKUP(D5,DB!A:F,6,0),"")</f>
        <v>SCECO</v>
      </c>
      <c r="J5" s="141" t="str">
        <f>IFERROR(VLOOKUP(D5,DB!A:G,7,0),"")</f>
        <v>Good+Vandalized+Vandalized</v>
      </c>
      <c r="K5" s="148" t="s">
        <v>39065</v>
      </c>
      <c r="L5" s="143" t="str">
        <f>IFERROR(VLOOKUP(D5,DB!A:I,9,0),"")</f>
        <v>Latis</v>
      </c>
    </row>
    <row r="6" spans="1:16" ht="15" customHeight="1">
      <c r="A6" s="141"/>
      <c r="B6" s="141" t="str">
        <f>IFERROR(VLOOKUP(D6,DB!A:K,11,0),"")</f>
        <v/>
      </c>
      <c r="C6" s="142"/>
      <c r="D6" s="143"/>
      <c r="E6" s="144"/>
      <c r="F6" s="145"/>
      <c r="G6" s="146">
        <f ca="1">IFERROR(NOW()-F6,"")</f>
        <v>45937.016858333336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45937.016858333336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45937.016858333336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45937.016858333336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45937.016858333336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45937.016858333336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45937.016858333336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45937.016858333336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45937.016858333336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45937.016858333336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45937.016858333336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45937.016858333336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45937.016858333336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45937.016858333336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45937.016858333336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45937.016858333336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45937.016858333336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45937.016858333336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45937.016858333336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45937.016858333336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45937.016858333336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45937.016858333336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45937.016858333336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45937.016858333336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45937.016858333336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45937.016858333336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45937.016858333336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45937.016858333336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45937.016858333336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45937.016858333336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45937.016858333336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45937.016858333336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45937.016858333336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45937.016858333336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45937.016858333336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45937.016858333336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45937.016858333336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45937.016858333336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45937.016858333336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45937.016858333336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45937.016858333336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45937.016858333336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45937.016858333336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45937.016858333336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45937.016858333336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45937.016858333336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45937.016858333336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45937.016858333336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45937.016858333336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45937.016858333336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45937.016858333336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45937.016858333336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45937.016858333336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45937.016858333336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45937.016858333336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45937.016858333336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45937.016858333336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45937.016858333336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45937.016858333336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45937.016858333336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45937.016858333336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45937.016858333336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45937.016858333336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45937.016858333336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45937.016858333336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45937.016858333336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45937.016858333336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45937.016858333336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45937.016858333336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45937.016858333336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45937.016858333336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45937.016858333336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45937.016858333336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45937.016858333336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45937.016858333336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45937.016858333336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45937.016858333336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45937.016858333336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45937.016858333336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45937.016858333336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45937.016858333336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45937.016858333336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45937.016858333336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45937.016858333336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45937.016858333336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45937.016858333336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45937.016858333336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45937.016858333336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45937.016858333336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45937.016858333336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45937.016858333336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45937.016858333336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45937.016858333336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45937.016858333336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45937.016858333336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45937.016858333336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45937.016858333336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45937.016858333336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45937.016858333336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45937.016858333336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45937.016858333336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45937.016858333336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45937.016858333336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45937.016858333336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45937.016858333336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45937.016858333336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45937.016858333336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45937.016858333336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45937.016858333336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45937.016858333336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45937.016858333336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45937.016858333336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45937.016858333336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45937.016858333336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45937.016858333336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45937.016858333336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45937.016858333336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45937.016858333336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45937.016858333336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45937.016858333336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45937.016858333336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45937.016858333336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45937.016858333336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45937.016858333336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45937.016858333336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45937.016858333336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45937.016858333336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45937.016858333336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45937.016858333336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45937.016858333336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45937.016858333336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45937.016858333336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45937.016858333336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45937.016858333336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45937.016858333336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45937.016858333336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45937.016858333336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45937.016858333336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45937.016858333336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45937.016858333336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45937.016858333336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45937.016858333336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45937.016858333336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45937.016858333336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45937.016858333336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45937.016858333336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45937.016858333336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45937.016858333336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45937.016858333336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45937.016858333336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45937.016858333336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45937.016858333336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45937.016858333336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45937.016858333336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45937.016858333336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45937.016858333336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45937.016858333336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45937.016858333336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45937.016858333336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45937.016858333336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45937.016858333336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45937.016858333336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45937.016858333336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45937.016858333336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45937.016858333336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45937.016858333336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45937.016858333336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45937.016858333336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45937.016858333336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45937.016858333336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45937.016858333336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45937.016858333336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45937.016858333336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45937.016858333336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45937.016858333336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45937.016858333336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45937.016858333336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45937.016858333336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45937.016858333336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45937.016858333336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45937.016858333336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45937.016858333336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45937.016858333336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45937.016858333336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45937.016858333336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45937.016858333336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45937.016858333336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45937.016858333336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45937.016858333336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45937.016858333336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45937.016858333336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45937.016858333336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45937.016858333336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45937.016858333336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45937.016858333336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45937.016858333336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45937.016858333336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45937.016858333336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45937.016858333336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45937.016858333336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45937.016858333336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45937.016858333336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45937.016858333336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45937.016858333336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45937.016858333336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45937.016858333336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45937.016858333336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45937.016858333336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45937.016858333336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45937.016858333336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45937.016858333336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45937.016858333336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45937.016858333336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45937.016858333336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45937.016858333336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45937.016858333336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45937.016858333336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45937.016858333336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45937.016858333336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45937.016858333336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45937.016858333336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45937.016858333336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45937.016858333336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45937.016858333336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45937.016858333336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45937.016858333336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45937.016858333336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45937.016858333336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45937.016858333336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45937.016858333336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45937.016858333336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45937.016858333336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45937.016858333336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45937.016858333336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45937.016858333336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45937.016858333336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45937.016858333336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45937.016858333336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45937.016858333336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45937.016858333336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45937.016858333336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45937.016858333336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45937.016858333336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45937.016858333336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45937.016858333336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45937.016858333336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45937.016858333336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45937.016858333336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45937.016858333336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45937.016858333336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45937.016858333336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45937.016858333336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45937.016858333336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45937.016858333336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45937.016858333336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45937.016858333336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45937.016858333336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45937.016858333336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45937.016858333336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45937.016858333336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45937.016858333336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45937.016858333336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45937.016858333336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45937.016858333336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45937.016858333336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45937.016858333336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45937.016858333336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45937.016858333336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45937.016858333336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45937.016858333336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45937.016858333336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45937.016858333336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45937.016858333336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45937.016858333336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45937.016858333336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45937.016858333336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45937.016858333336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45937.016858333336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45937.016858333336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45937.016858333336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45937.016858333336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45937.016858333336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45937.016858333336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45937.016858333336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45937.016858333336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45937.016858333336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45937.016858333336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45937.016858333336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45937.016858333336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45937.016858333336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45937.016858333336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45937.016858333336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45937.016858333336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45937.016858333336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45937.016858333336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45937.016858333336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45937.016858333336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45937.016858333336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45937.016858333336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45937.016858333336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45937.016858333336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45937.016858333336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45937.016858333336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45937.016858333336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45937.016858333336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45937.016858333336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45937.016858333336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45937.016858333336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45937.016858333336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45937.016858333336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45937.016858333336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45937.016858333336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45937.016858333336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45937.016858333336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45937.016858333336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45937.016858333336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45937.016858333336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45937.016858333336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45937.016858333336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45937.016858333336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45937.016858333336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45937.016858333336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45937.016858333336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45937.016858333336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45937.016858333336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45937.016858333336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45937.016858333336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45937.016858333336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45937.016858333336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45937.016858333336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45937.016858333336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45937.016858333336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45937.016858333336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45937.016858333336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45937.016858333336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45937.016858333336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45937.016858333336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45937.016858333336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45937.016858333336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45937.016858333336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45937.016858333336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45937.016858333336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45937.016858333336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45937.016858333336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45937.016858333336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45937.016858333336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45937.016858333336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45937.016858333336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45937.016858333336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45937.016858333336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45937.016858333336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45937.016858333336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45937.016858333336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45937.016858333336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45937.016858333336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45937.016858333336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45937.016858333336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45937.016858333336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45937.016858333336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45937.016858333336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45937.016858333336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45937.016858333336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45937.016858333336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45937.016858333336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45937.016858333336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45937.016858333336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45937.016858333336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45937.016858333336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45937.016858333336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45937.016858333336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45937.016858333336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45937.016858333336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45937.016858333336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45937.016858333336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45937.016858333336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45937.016858333336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45937.016858333336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45937.016858333336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45937.016858333336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45937.016858333336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45937.016858333336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45937.016858333336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45937.016858333336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45937.016858333336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45937.016858333336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45937.016858333336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45937.016858333336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45937.016858333336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45937.016858333336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45937.016858333336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45937.016858333336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45937.016858333336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45937.016858333336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45937.016858333336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45937.016858333336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45937.016858333336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45937.016858333336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45937.016858333336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45937.016858333336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45937.016858333336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45937.016858333336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45937.016858333336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45937.016858333336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45937.016858333336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45937.016858333336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45937.016858333336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45937.016858333336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45937.016858333336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45937.016858333336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45937.016858333336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45937.016858333336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45937.016858333336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45937.016858333336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45937.016858333336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45937.016858333336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45937.016858333336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45937.016858333336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45937.016858333336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45937.016858333336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45937.016858333336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45937.016858333336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45937.016858333336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45937.016858333336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45937.016858333336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45937.016858333336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45937.016858333336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45937.016858333336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45937.016858333336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45937.016858333336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45937.016858333336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45937.016858333336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45937.016858333336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45937.016858333336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45937.016858333336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45937.016858333336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45937.016858333336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45937.016858333336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45937.016858333336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45937.016858333336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45937.016858333336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45937.016858333336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45937.016858333336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45937.016858333336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45937.016858333336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45937.016858333336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45937.016858333336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45937.016858333336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45937.016858333336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45937.016858333336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45937.016858333336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45937.016858333336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45937.016858333336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45937.016858333336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45937.016858333336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45937.016858333336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45937.016858333336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45937.016858333336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45937.016858333336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45937.016858333336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45937.016858333336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45937.016858333336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45937.016858333336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45937.016858333336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45937.016858333336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45937.016858333336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45937.016858333336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45937.016858333336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45937.016858333336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45937.016858333336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45937.016858333336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45937.016858333336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45937.016858333336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45937.016858333336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45937.016858333336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45937.016858333336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45937.016858333336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45937.016858333336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45937.016858333336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45937.016858333336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45937.016858333336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45937.016858333336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45937.016858333336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45937.016858333336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45937.016858333336</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45937.016858333336</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45.184798379625136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10.827981018519495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45937.016858333336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45937.016858333336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45937.016858333336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45937.016858333336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45937.016858333336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45937.016858333336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45937.016858333336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45937.016858333336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45937.016858333336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45937.016858333336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45937.016858333336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45937.016858333336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45937.016858333336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45937.016858333336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45937.016858333336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45937.016858333336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45937.016858333336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45937.016858333336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45937.016858333336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45937.016858333336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45937.016858333336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45937.016858333336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45937.016858333336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45937.016858333336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45937.016858333336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45937.016858333336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45937.016858333336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45937.016858333336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45937.016858333336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45937.016858333336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45937.016858333336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45937.016858333336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45937.016858333336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45937.016858333336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45937.016858333336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45937.016858333336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45937.016858333336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45937.016858333336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45937.016858333336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45937.016858333336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45937.016858333336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45937.016858333336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45937.016858333336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45937.016858333336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45937.016858333336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45937.016858333336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45937.016858333336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45937.016858333336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45937.016858333336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45937.016858333336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45937.016858333336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45937.016858333336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45937.016858333336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45937.016858333336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45937.016858333336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45937.016858333336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45937.016858333336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45937.016858333336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45937.016858333336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45937.016858333336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45937.016858333336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45937.016858333336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45937.016858333336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45937.016858333336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45937.016858333336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45937.016858333336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45937.016858333336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45937.016858333336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45937.016858333336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45937.016858333336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45937.016858333336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45937.016858333336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45937.016858333336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45937.016858333336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45937.016858333336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45937.016858333336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45937.016858333336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45937.016858333336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45937.016858333336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45937.016858333336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45937.016858333336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45937.016858333336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45937.016858333336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45937.016858333336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45937.016858333336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45937.016858333336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45937.016858333336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45937.016858333336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45937.016858333336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45937.016858333336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45937.016858333336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45937.016858333336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45937.016858333336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45937.016858333336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45937.016858333336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45937.016858333336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45937.016858333336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45937.016858333336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45937.016858333336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45937.016858333336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45937.016858333336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45937.016858333336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45937.016858333336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45937.016858333336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45937.016858333336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45937.016858333336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45937.016858333336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45937.016858333336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45937.016858333336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45937.016858333336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45937.016858333336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45937.016858333336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45937.016858333336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45937.016858333336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45937.016858333336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45937.016858333336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45937.016858333336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45937.016858333336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45937.016858333336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45937.016858333336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45937.016858333336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45937.016858333336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45937.016858333336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45937.016858333336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45937.016858333336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45937.016858333336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45937.016858333336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45937.016858333336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45937.016858333336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45937.016858333336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45937.016858333336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45937.016858333336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45937.016858333336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45937.016858333336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45937.016858333336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45937.016858333336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45937.016858333336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45937.016858333336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45937.016858333336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45937.016858333336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45937.016858333336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45937.016858333336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45937.016858333336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45937.016858333336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45937.016858333336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45937.016858333336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45937.016858333336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45937.016858333336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45937.016858333336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45937.016858333336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45937.016858333336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45937.016858333336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45937.016858333336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45937.016858333336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45937.016858333336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45937.016858333336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45937.016858333336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45937.016858333336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45937.016858333336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10.24401111111365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45937.016858333336</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3.1358861111148144</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2.0746129629624193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34012</v>
      </c>
      <c r="E6" s="123" t="s">
        <v>38964</v>
      </c>
      <c r="F6" s="124">
        <v>45936.98878472222</v>
      </c>
      <c r="G6" s="89">
        <f ca="1">IFERROR(NOW()-F6,"-")</f>
        <v>2.8073611116269603E-2</v>
      </c>
      <c r="H6" s="124">
        <v>45936.983020833337</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45937.016858333336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45937.016858333336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45937.016858333336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45937.016858333336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45937.016858333336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45937.016858333336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45937.016858333336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45937.016858333336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45937.016858333336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45937.016858333336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45937.016858333336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45937.016858333336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45937.016858333336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45937.016858333336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45937.016858333336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45937.016858333336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45937.016858333336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45937.016858333336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45937.016858333336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45937.016858333336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45937.016858333336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45937.016858333336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45937.016858333336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45937.016858333336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45937.016858333336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45937.016858333336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45937.016858333336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45937.016858333336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45937.016858333336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45937.016858333336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45937.016858333336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45937.016858333336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45937.016858333336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45937.016858333336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45937.016858333336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45937.016858333336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45937.016858333336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45937.016858333336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45937.016858333336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45937.016858333336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45937.016858333336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45937.016858333336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45937.016858333336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45937.016858333336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45937.016858333336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45937.016858333336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45937.016858333336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45937.016858333336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45937.016858333336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45937.016858333336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45937.016858333336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45937.016858333336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45937.016858333336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45937.016858333336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45937.016858333336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45937.016858333336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45937.016858333336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45937.016858333336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45937.016858333336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45937.016858333336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45937.016858333336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45937.016858333336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45937.016858333336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45937.016858333336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45937.016858333336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45937.016858333336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45937.016858333336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45937.016858333336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45937.016858333336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45937.016858333336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45937.016858333336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45937.016858333336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45937.016858333336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45937.016858333336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45937.016858333336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45937.016858333336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45937.016858333336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45937.016858333336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45937.016858333336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45937.016858333336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45937.016858333336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45937.016858333336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45937.016858333336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45937.016858333336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45937.016858333336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45937.016858333336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45937.016858333336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45937.016858333336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45937.016858333336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45937.016858333336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45937.016858333336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45937.016858333336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45937.016858333336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45937.016858333336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45937.016858333336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45937.016858333336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45937.016858333336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45937.016858333336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45937.016858333336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45937.016858333336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45937.016858333336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45937.016858333336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45937.016858333336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45937.016858333336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45937.016858333336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45937.016858333336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45937.016858333336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45937.016858333336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45937.016858333336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45937.016858333336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45937.016858333336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45937.016858333336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45937.016858333336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45937.016858333336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45937.016858333336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45937.016858333336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45937.016858333336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45937.016858333336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45937.016858333336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45937.016858333336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45937.016858333336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45937.016858333336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45937.016858333336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45937.016858333336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45937.016858333336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45937.016858333336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45937.016858333336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45937.016858333336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45937.016858333336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45937.016858333336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45937.016858333336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45937.016858333336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45937.016858333336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45937.016858333336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45937.016858333336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45937.016858333336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45937.016858333336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45937.016858333336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45937.016858333336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45937.016858333336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45937.016858333336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45937.016858333336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45937.016858333336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45937.016858333336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45937.016858333336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45937.016858333336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45937.016858333336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45937.016858333336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45937.016858333336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45937.016858333336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45937.016858333336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45937.016858333336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45937.016858333336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45937.016858333336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45937.016858333336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45937.016858333336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45937.016858333336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45937.016858333336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45937.016858333336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45937.016858333336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45937.016858333336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45937.016858333336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45937.016858333336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45937.016858333336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45937.016858333336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45937.016858333336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45937.016858333336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45937.016858333336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45937.016858333336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45937.016858333336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45937.016858333336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45937.016858333336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45937.016858333336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45937.016858333336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45937.016858333336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45937.016858333336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45937.016858333336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45937.016858333336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45937.016858333336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45937.016858333336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45937.016858333336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45937.016858333336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45937.016858333336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45937.016858333336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45937.016858333336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45937.016858333336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45937.016858333336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45937.016858333336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45937.016858333336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45937.016858333336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45937.016858333336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45937.016858333336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45937.016858333336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45937.016858333336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45937.016858333336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45937.016858333336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45937.016858333336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45937.016858333336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45937.016858333336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45937.016858333336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45937.016858333336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45937.016858333336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45937.016858333336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45937.016858333336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45937.016858333336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45937.016858333336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45937.016858333336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45937.016858333336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45937.016858333336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45937.016858333336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45937.016858333336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45937.016858333336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45937.016858333336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45937.016858333336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45937.016858333336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45937.016858333336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45937.016858333336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45937.016858333336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45937.016858333336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45937.016858333336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45937.016858333336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45937.016858333336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45937.016858333336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45937.016858333336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45937.016858333336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45937.016858333336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45937.016858333336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45937.016858333336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45937.016858333336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45937.016858333336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45937.016858333336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45937.016858333336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45937.016858333336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45937.016858333336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45937.016858333336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45937.016858333336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45937.016858333336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45937.016858333336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45937.016858333336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45937.016858333336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45937.016858333336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45937.016858333336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45937.016858333336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45937.016858333336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45937.016858333336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45937.016858333336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45937.016858333336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45937.016858333336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45937.016858333336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45937.016858333336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45937.016858333336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45937.016858333336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45937.016858333336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45937.016858333336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45937.016858333336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45937.016858333336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45937.016858333336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45937.016858333336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45937.016858333336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45937.016858333336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