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66" documentId="13_ncr:1_{F6CB121F-512D-4AA6-A0C1-0FB36C537598}" xr6:coauthVersionLast="47" xr6:coauthVersionMax="47" xr10:uidLastSave="{468D48C8-95D3-408A-AF15-9FF47A832D1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<sst xmlns="http://schemas.openxmlformats.org/spreadsheetml/2006/main" count="178595" uniqueCount="39080">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</sst>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273.07274999999936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21464</v>
      </c>
      <c r="E3" s="65"/>
      <c r="F3" s="66"/>
      <c r="G3" s="67">
        <f ca="1">IFERROR(NOW()-F3,"")</f>
        <v>45936.021176041664</v>
      </c>
      <c r="H3" s="68"/>
      <c r="I3" s="73" t="str">
        <f>IFERROR(VLOOKUP(D3,DB!A:F,6,0),"")</f>
        <v>SCECO</v>
      </c>
      <c r="J3" s="73" t="str">
        <f>IFERROR(VLOOKUP(D3,DB!A:G,7,0),"")</f>
        <v>Dead</v>
      </c>
      <c r="K3" s="69"/>
      <c r="L3" s="70" t="str">
        <f>IFERROR(VLOOKUP(D3,DB!A:I,9,0),"")</f>
        <v>Latis</v>
      </c>
    </row>
    <row r="4" spans="1:12" ht="15" customHeight="1">
      <c r="A4" s="63"/>
      <c r="B4" s="73" t="str">
        <f>IFERROR(VLOOKUP(D4,DB!A:K,11,0),"")</f>
        <v/>
      </c>
      <c r="C4" s="64"/>
      <c r="D4" s="64"/>
      <c r="E4" s="65"/>
      <c r="F4" s="66"/>
      <c r="G4" s="67">
        <f ca="1">IFERROR(NOW()-F4,"")</f>
        <v>45936.021176041664</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45936.021176041664</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45936.021175925925</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45936.021175925925</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45936.021176041664</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45936.021176041664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45936.021176041664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45936.021176041664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45936.021176041664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45936.021176041664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45936.021176041664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45936.021176041664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45936.021176041664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45936.021176041664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45936.021176041664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45936.021176041664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45936.021176041664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45936.021176041664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45936.021176041664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45936.021176041664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45936.021176041664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45936.021176041664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45936.021176041664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45936.021176041664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45936.021176041664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45936.021176041664</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3C1F5945-D1E3-45C4-9121-37D70CF82F8A}"/>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244.3693935185147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129.2940925925941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111.02133796296403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0.58905787036928814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0.19872222222329583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0.10129166666592937</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3.6638888886955101E-2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45936.021175925925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45936.021175925925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45936.021175925925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45936.021175925925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45936.021175925925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45936.021175925925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45936.021175925925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45936.021175925925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45936.021175925925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45936.021175925925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45936.021175925925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45936.021175925925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45936.021175925925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45936.021175925925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45936.021175925925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45936.021175925925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45936.021175925925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45936.021175925925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45936.021175925925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45936.021175925925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45936.021175925925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45936.021175925925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45936.021175925925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45936.021175925925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45936.021175925925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45936.021175925925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45936.021175925925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45936.021175925925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45936.021175925925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45936.021175925925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45936.021175925925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45936.021175925925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45936.021175925925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45936.021175925925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45936.021175925925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45936.021175925925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45936.021175925925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45936.021175925925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45936.021175925925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45936.021175925925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45936.021175925925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45936.021175925925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45936.021175925925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45936.021175925925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45936.021175925925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45936.021175925925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45936.021175925925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45936.021175925925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45936.021175925925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45936.021175925925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45936.021175925925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45936.021175925925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45936.021175925925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45936.021175925925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45936.021175925925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45936.021175925925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45936.021175925925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45936.021175925925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45936.021175925925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45936.021175925925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45936.021175925925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45936.021175925925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45936.021175925925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45936.021175925925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45936.021175925925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45936.021175925925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45936.021175925925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45936.021175925925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45936.021175925925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45936.021175925925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45936.021175925925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45936.021175925925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45936.021175925925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45936.021175925925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45936.021175925925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45936.021175925925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45936.021175925925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45936.021175925925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45936.021175925925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45936.021175925925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45936.021175925925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45936.021175925925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45936.021175925925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45936.021175925925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45936.021175925925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45936.021175925925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45936.021175925925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45936.021175925925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45936.021175925925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45936.021175925925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45936.021175925925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45936.021175925925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45936.021175925925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45936.021175925925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45936.021175925925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45936.021175925925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45936.021175925925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45936.021175925925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45936.021175925925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45936.021175925925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45936.021175925925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45936.021175925925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45936.021175925925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45936.021175925925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45936.021175925925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45936.021175925925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45936.021175925925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45936.021175925925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45936.021175925925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45936.021175925925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45936.021175925925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45936.021175925925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45936.021175925925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45936.021175925925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45936.021175925925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45936.021175925925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45936.021175925925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45936.021175925925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45936.021175925925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45936.021175925925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45936.021175925925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45936.021175925925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45936.021175925925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45936.021175925925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45936.021175925925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45936.021175925925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45936.021175925925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45936.021175925925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45936.021175925925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45936.021175925925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45936.021175925925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45936.021175925925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45936.021175925925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45936.021175925925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45936.021175925925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45936.021175925925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45936.021175925925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45936.021175925925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45936.021175925925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45936.021175925925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45936.021175925925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45936.021175925925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45936.021175925925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45936.021175925925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45936.021175925925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45936.021175925925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45936.021175925925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45936.021175925925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45936.021175925925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45936.021175925925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45936.021175925925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45936.021175925925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45936.021175925925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45936.021175925925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45936.021175925925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45936.021175925925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45936.021175925925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45936.021175925925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45936.021175925925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45936.021175925925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45936.021175925925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45936.021175925925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45936.021175925925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45936.021175925925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45936.021175925925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45936.021175925925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45936.021175925925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45936.021175925925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45936.021175925925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45936.021175925925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45936.021175925925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45936.021175925925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45936.021175925925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45936.021175925925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45936.021175925925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45936.021175925925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45936.021175925925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45936.021175925925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45936.021175925925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45936.021175925925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45936.021175925925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45936.021175925925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45936.021175925925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45936.021175925925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45936.021175925925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45936.021175925925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45936.021175925925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45936.021175925925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45936.021175925925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45936.021175925925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45936.021175925925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45936.021175925925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45936.021175925925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45936.021175925925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45936.021175925925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45936.021175925925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45936.021175925925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45936.021175925925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45936.021175925925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45936.021175925925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45936.021175925925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45936.021175925925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45936.021175925925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45936.021175925925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45936.021175925925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45936.021175925925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45936.021175925925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45936.021175925925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45936.021175925925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45936.021175925925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45936.021175925925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45936.021175925925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45936.021175925925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45936.021175925925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45936.021175925925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45936.021175925925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45936.021175925925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45936.021175925925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45936.021175925925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45936.021175925925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45936.021175925925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45936.021175925925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45936.021175925925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45936.021175925925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45936.021175925925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45936.021175925925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45936.021175925925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45936.021175925925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45936.021175925925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45936.021175925925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45936.021175925925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45936.021175925925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45936.021175925925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45936.021175925925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45936.021175925925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45936.021175925925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45936.021175925925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45936.021175925925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45936.021175925925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45936.021175925925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45936.021175925925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45936.021175925925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45936.021175925925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45936.021175925925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45936.021175925925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45936.021175925925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45936.021175925925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45936.021175925925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45936.021175925925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45936.021175925925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45936.021175925925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45936.021175925925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45936.021175925925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45936.021175925925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45936.021175925925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45936.021175925925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45936.021175925925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45936.021175925925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45936.021175925925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45936.021175925925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45936.021175925925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45936.021175925925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45936.021175925925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45936.021175925925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45936.021175925925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45936.021175925925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45936.021175925925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45936.021175925925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45936.021175925925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45936.021175925925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45936.021175925925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45936.021175925925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45936.021175925925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45936.021175925925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45936.021175925925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39043</v>
      </c>
      <c r="F2" s="20">
        <v>45936.01966435185</v>
      </c>
      <c r="G2" s="21">
        <f t="shared" ref="G2:G48" ca="1" si="0">IFERROR(NOW()-F2,"-")</f>
        <v>1.5115740752662532E-3</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45936.021175925925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45936.021175925925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45936.021175925925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45936.021175925925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45936.021175925925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45936.021175925925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45936.021175925925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45936.021175925925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45936.021175925925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45936.021175925925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45936.021175925925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45936.021175925925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45936.021175925925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45936.021175925925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45936.021175925925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45936.021175925925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45936.021175925925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45936.021175925925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45936.021175925925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45936.021175925925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45936.021175925925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45936.021175925925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45936.021175925925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45936.021175925925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45936.021175925925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45936.021175925925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45936.021175925925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45936.021175925925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45936.021175925925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45936.021175925925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45936.021175925925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45936.021175925925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45936.021175925925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45936.021175925925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45936.021175925925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45936.021175925925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45936.021175925925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45936.021175925925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45936.021175925925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45936.021175925925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45936.021175925925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45936.021175925925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45936.021175925925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45936.021175925925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45936.021175925925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45936.021175925925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45936.021175925925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45936.021175925925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45936.021175925925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45936.021175925925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45936.021175925925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45936.021175925925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45936.021175925925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45936.021175925925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45936.021175925925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45936.021175925925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45936.021175925925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45936.021175925925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45936.021175925925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45936.021175925925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45936.021175925925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45936.021175925925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45936.021175925925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45936.021175925925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45936.021175925925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45936.021175925925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45936.021175925925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45936.021175925925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45936.021175925925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45936.021175925925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45936.021175925925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45936.021175925925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45936.021175925925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45936.021175925925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45936.021175925925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45936.021175925925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45936.021175925925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45936.021175925925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45936.021175925925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45936.021175925925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45936.021175925925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45936.021175925925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45936.021175925925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45936.021175925925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45936.021175925925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45936.021175925925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45936.021175925925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45936.021175925925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45936.021175925925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45936.021175925925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45936.021175925925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45936.021175925925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45936.021175925925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45936.021175925925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45936.021175925925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45936.021175925925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45936.021175925925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45936.021175925925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45936.021175925925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45936.021175925925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45936.021175925925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45936.021175925925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45936.021175925925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45936.021175925925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45936.021175925925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45936.021175925925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45936.021175925925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45936.021175925925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45936.021175925925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45936.021175925925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45936.021175925925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45936.021175925925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45936.021175925925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45936.021175925925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45936.021175925925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45936.021175925925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45936.021175925925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45936.021175925925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45936.021175925925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45936.021175925925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45936.021175925925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45936.021175925925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45936.021175925925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45936.021175925925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45936.021175925925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45936.021175925925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45936.021175925925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45936.021175925925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45936.021175925925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45936.021175925925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45936.021175925925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45936.021175925925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45936.021175925925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45936.021175925925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45936.021175925925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45936.021175925925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45936.021175925925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45936.021175925925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45936.021175925925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45936.021175925925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45936.021175925925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45936.021175925925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45936.021175925925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45936.021175925925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45936.021175925925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45936.021175925925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45936.021175925925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45936.021175925925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45936.021175925925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45936.021175925925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45936.021175925925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45936.021175925925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45936.021175925925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45936.021175925925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45936.021175925925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45936.021175925925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45936.021175925925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45936.021175925925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45936.021175925925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45936.021175925925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45936.021175925925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45936.021175925925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45936.021175925925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45936.021175925925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45936.021175925925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45936.021175925925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45936.021175925925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45936.021175925925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45936.021175925925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45936.021175925925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45936.021175925925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45936.021175925925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45936.021175925925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45936.021175925925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45936.021175925925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45936.021175925925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45936.021175925925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45936.021175925925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45936.021175925925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45936.021175925925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45936.021175925925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45936.021175925925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45936.021175925925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45936.021175925925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45936.021175925925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45936.021175925925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45936.021175925925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45936.021175925925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45936.021175925925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45936.021175925925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45936.021175925925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45936.021175925925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45936.021175925925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45936.021175925925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45936.021175925925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45936.021175925925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45936.021175925925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45936.021175925925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45936.021175925925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45936.021175925925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45936.021175925925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45936.021175925925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45936.021175925925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45936.021175925925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45936.021175925925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45936.021175925925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45936.021175925925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45936.021175925925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45936.021175925925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45936.021175925925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45936.021175925925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45936.021175925925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45936.021175925925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45936.021175925925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45936.021175925925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45936.021175925925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45936.021175925925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45936.021175925925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45936.021175925925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45936.021175925925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45936.021175925925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45936.021175925925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45936.021175925925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45936.021175925925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45936.021175925925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45936.021175925925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45936.021175925925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45936.021175925925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45936.021175925925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45936.021175925925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45936.021175925925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45936.021175925925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45936.021175925925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45936.021175925925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45936.021175925925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45936.021175925925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45936.021175925925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45936.021175925925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45936.021175925925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45936.021175925925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45936.021175925925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45936.021175925925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45936.021175925925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45936.021175925925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45936.021175925925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45936.021175925925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45936.021175925925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45936.021175925925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45936.021175925925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45936.021175925925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45936.021175925925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45936.021175925925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45936.021175925925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45936.021175925925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45936.021175925925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45936.021175925925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45936.021175925925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45936.021175925925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45936.021175925925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45936.021175925925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45936.021175925925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45936.021175925925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45936.021175925925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45936.021175925925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45936.021175925925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45936.021175925925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45936.021175925925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45936.021175925925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45936.021175925925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45936.021175925925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45936.021175925925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45936.021175925925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45936.021175925925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45936.021175925925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45936.021175925925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45936.021175925925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45936.021175925925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45936.021175925925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45936.021175925925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45936.021175925925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45936.021175925925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45936.021175925925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45936.021175925925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45936.021175925925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45936.021175925925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45936.021175925925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45936.021175925925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45936.021175925925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45936.021175925925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45936.021175925925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45936.021175925925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45936.021175925925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45936.021175925925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45936.021175925925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45936.021175925925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45936.021175925925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45936.021175925925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45936.021175925925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45936.021175925925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45936.021175925925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45936.021175925925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45936.021175925925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45936.021175925925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45936.021175925925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45936.021175925925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45936.021175925925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45936.021175925925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45936.021175925925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45936.021175925925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45936.021175925925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45936.021175925925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45936.021175925925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45936.021175925925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45936.021175925925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45936.021175925925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45936.021175925925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45936.021175925925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45936.021175925925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45936.021175925925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45936.021175925925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45936.021175925925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45936.021175925925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45936.021175925925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45936.021175925925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45936.021175925925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45936.021175925925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45936.021175925925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45936.021175925925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45936.021175925925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45936.021175925925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45936.021175925925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45936.021175925925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45936.021175925925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45936.021175925925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45936.021175925925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45936.021175925925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45936.021175925925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45936.021175925925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45936.021175925925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45936.021175925925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45936.021175925925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45936.021175925925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45936.021175925925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45936.021175925925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45936.021175925925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45936.021175925925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45936.021175925925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45936.021175925925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45936.021175925925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45936.021175925925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45936.021175925925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45936.021175925925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45936.021175925925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45936.021175925925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45936.021175925925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45936.021175925925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45936.021175925925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45936.021175925925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45936.021175925925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45936.021175925925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45936.021175925925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45936.021175925925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45936.021175925925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45936.021175925925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45936.021175925925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45936.021175925925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45936.021175925925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45936.021175925925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45936.021175925925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45936.021175925925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45936.021175925925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45936.021175925925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45936.021175925925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45936.021175925925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45936.021175925925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45936.021175925925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45936.021175925925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45936.021175925925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45936.021175925925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45936.021175925925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45936.021175925925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45936.021175925925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45936.021175925925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45936.021175925925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45936.021175925925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45936.021175925925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45936.021175925925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45936.021175925925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45936.021175925925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45936.021175925925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45936.021175925925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45936.021175925925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45936.021175925925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45936.021175925925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45936.021175925925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45936.021175925925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45936.021175925925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45936.021175925925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45936.021175925925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45936.021175925925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45936.021175925925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45936.021175925925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45936.021175925925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45936.021175925925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45936.021175925925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45936.021175925925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45936.021175925925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45936.021175925925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45936.021175925925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45936.021175925925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45936.021175925925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45936.021175925925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45936.021175925925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45936.021175925925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45936.021175925925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45936.021175925925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45936.021175925925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45936.021175925925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45936.021175925925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45936.021175925925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45936.021175925925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45936.021175925925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45936.021175925925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45936.021175925925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45936.021175925925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45936.021175925925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45936.021175925925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45936.021175925925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45936.021175925925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45936.021175925925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45936.021175925925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45936.021175925925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45936.021175925925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45936.021175925925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45936.021175925925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45936.021175925925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45936.021175925925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45936.021175925925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45936.021175925925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45936.021175925925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45936.021175925925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45936.021175925925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45936.021175925925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45936.021175925925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45936.021175925925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45936.021175925925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45936.021175925925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45936.021175925925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45936.021175925925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45936.021175925925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45936.021175925925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45936.021175925925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45936.021175925925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45936.021175925925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45936.021175925925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45936.021175925925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45936.021175925925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45936.021175925925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45936.021175925925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45936.021175925925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45936.021175925925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45936.021175925925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45936.021175925925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45936.021175925925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45936.021175925925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45936.021175925925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45936.021175925925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45936.021175925925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45936.021175925925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45936.021175925925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45936.021175925925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45936.021175925925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45936.021175925925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45936.021175925925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45936.021175925925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45936.021175925925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45936.021175925925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45936.021175925925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45936.021175925925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45936.021175925925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45936.021175925925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45936.021175925925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45936.021175925925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45936.021175925925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45936.021175925925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45936.021175925925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45936.021175925925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45936.021175925925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45936.021175925925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45936.021175925925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45936.021175925925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45936.021175925925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45936.021175925925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45936.021175925925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45936.021175925925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45936.021175925925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45936.021175925925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45936.021175925925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45936.021175925925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45936.021175925925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45936.021175925925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45936.021175925925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45936.021175925925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45936.021175925925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45936.021175925925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45936.021175925925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45936.021175925925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45936.021175925925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45936.021175925925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45936.021175925925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45936.021175925925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45936.021175925925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45936.021175925925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45936.021175925925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45936.021175925925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45936.021175925925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45936.021175925925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45936.021175925925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45936.021175925925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45936.021175925925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45936.021175925925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45936.021175925925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45936.021175925925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45936.021175925925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45936.021175925925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45936.021175925925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45936.021175925925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45936.021175925925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45936.021175925925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45936.021175925925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45936.021175925925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45936.021175925925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45936.021175925925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45936.021175925925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45936.021175925925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45936.021175925925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45936.021175925925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45936.021175925925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45936.021175925925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45936.021175925925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45936.021175925925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45936.021175925925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45936.021175925925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45936.021175925925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45936.021175925925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45936.021175925925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45936.021175925925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45936.021175925925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45936.021175925925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45936.021175925925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45936.021175925925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45936.021175925925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45936.021175925925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45936.021175925925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45936.021175925925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45936.021175925925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45936.021175925925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45936.021175925925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45936.021175925925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45936.021175925925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45936.021175925925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45936.021175925925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45936.021175925925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45936.021175925925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45936.021175925925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45936.021175925925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45936.021175925925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45936.021175925925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45936.021175925925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45936.021175925925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45936.021175925925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45936.021175925925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45936.021175925925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45936.021175925925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45936.021175925925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45936.021175925925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45936.021175925925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45936.021175925925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45936.021175925925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45936.021175925925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45936.021175925925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45936.021175925925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45936.021175925925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45936.021175925925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45936.021175925925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45936.021175925925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45936.021175925925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45936.021175925925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45936.021175925925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45936.021175925925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45936.021175925925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45936.021175925925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45936.021175925925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45936.021175925925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45936.021175925925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45936.021175925925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45936.021175925925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45936.021175925925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45936.021175925925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45936.021175925925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45936.021175925925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45936.021175925925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45936.021175925925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45936.021175925925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45936.021175925925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45936.021175925925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45936.021175925925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45936.021175925925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45936.021175925925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45936.021175925925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45936.021175925925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45936.021175925925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45936.021175925925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45936.021175925925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45936.021175925925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45936.021175925925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45936.021175925925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45936.021175925925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45936.021175925925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45936.021175925925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45936.021175925925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45936.021175925925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45936.021175925925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45936.021175925925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45936.021175925925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45936.021175925925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45936.021175925925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45936.021175925925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45936.021175925925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45936.021175925925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45936.021175925925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45936.021175925925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45936.021175925925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45936.021175925925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45936.021175925925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45936.021175925925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45936.021175925925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45936.021175925925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45936.021175925925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45936.021175925925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45936.021175925925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45936.021175925925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45936.021175925925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45936.021175925925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45936.021175925925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45936.021175925925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45936.021175925925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45936.021175925925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45936.021175925925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45936.021175925925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45936.021175925925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45936.021175925925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45936.021175925925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45936.021175925925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45936.021175925925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45936.021175925925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45936.021175925925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45936.021175925925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45936.021175925925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45936.021175925925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45936.021175925925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45936.021175925925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45936.021175925925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45936.021175925925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45936.021175925925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45936.021175925925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45936.021175925925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45936.021175925925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45936.021175925925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45936.021175925925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45936.021175925925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45936.021175925925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45936.021175925925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45936.021175925925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45936.021175925925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45936.021175925925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45936.021175925925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45936.021175925925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45936.021175925925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45936.021175925925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45936.021175925925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45936.021175925925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45936.021175925925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45936.021175925925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45936.021175925925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45936.021175925925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45936.021175925925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45936.021175925925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45936.021175925925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45936.021175925925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45936.021175925925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45936.021175925925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45936.021175925925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45936.021175925925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45936.021175925925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45936.021175925925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45936.021175925925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45936.021175925925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45936.021175925925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45936.021175925925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45936.021175925925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45936.021175925925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45936.021175925925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45936.021175925925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45936.021175925925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45936.021175925925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45936.021175925925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45936.021175925925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45936.021175925925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45936.021175925925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45936.021175925925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45936.021175925925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45936.021175925925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45936.021175925925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45936.021175925925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45936.021175925925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45936.021175925925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45936.021175925925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45936.021175925925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45936.021175925925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45936.021175925925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45936.021175925925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45936.021175925925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45936.021175925925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45936.021175925925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45936.021175925925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45936.021175925925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45936.021175925925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45936.021175925925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45936.021175925925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45936.021175925925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45936.021175925925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45936.021175925925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45936.021175925925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45936.021175925925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45936.021175925925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45936.021175925925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45936.021175925925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45936.021175925925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45936.021175925925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45936.021175925925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45936.021175925925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45936.021175925925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45936.021175925925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45936.021175925925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45936.021175925925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45936.021175925925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45936.021175925925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45936.021175925925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45936.021175925925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45936.021175925925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45936.021175925925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45936.021175925925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45936.021175925925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45936.021175925925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45936.021175925925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45936.021175925925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45936.021175925925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45936.021175925925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45936.021175925925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45936.021175925925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45936.021175925925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45936.021175925925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45936.021175925925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45936.021175925925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45936.021175925925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45936.021175925925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45936.021175925925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45936.021175925925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45936.021175925925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45936.021175925925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45936.021175925925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45936.021175925925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45936.021175925925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45936.021175925925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45936.021175925925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45936.021175925925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45936.021175925925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45936.021175925925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45936.021175925925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45936.021175925925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45936.021175925925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45936.021175925925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45936.021175925925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45936.021175925925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45936.021175925925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45936.021175925925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45936.021175925925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45936.021175925925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45936.021175925925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45936.021175925925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45936.021175925925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45936.021175925925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45936.021175925925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45936.021175925925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45936.021175925925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45936.021175925925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45936.021175925925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45936.021175925925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45936.021175925925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45936.021175925925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45936.021175925925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45936.021175925925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45936.021175925925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45936.021175925925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45936.021175925925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45936.021175925925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45936.021175925925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45936.021175925925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45936.021175925925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45936.021175925925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45936.021175925925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45936.021175925925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45936.021175925925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45936.021175925925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45936.021175925925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45936.021175925925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45936.021175925925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45936.021175925925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45936.021175925925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45936.021175925925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45936.021175925925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45936.021175925925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45936.021175925925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45936.021175925925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45936.021175925925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45936.021175925925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45936.021175925925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45936.021175925925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45936.021175925925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45936.021175925925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45936.021175925925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45936.021175925925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45936.021175925925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45936.021175925925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45936.021175925925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45936.021175925925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45936.021175925925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45936.021175925925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45936.021175925925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45936.021175925925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45936.021175925925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45936.021175925925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45936.021175925925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45936.021175925925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45936.021175925925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45936.021175925925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45936.021175925925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45936.021175925925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45936.021175925925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45936.021175925925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45936.021175925925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45936.021175925925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45936.021175925925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45936.021175925925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45936.021175925925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45936.021175925925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45936.021175925925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45936.021175925925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45936.021175925925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45936.021175925925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45936.021175925925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45936.021175925925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45936.021175925925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45936.021175925925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45936.021175925925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45936.021175925925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45936.021175925925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45936.021175925925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45936.021175925925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45936.021175925925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45936.021175925925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45936.021175925925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45936.021175925925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45936.021175925925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45936.021175925925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45936.021175925925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45936.021175925925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45936.021175925925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45936.021175925925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45936.021175925925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45936.021175925925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45936.021175925925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45936.021175925925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45936.021175925925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45936.021175925925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45936.021175925925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45936.021175925925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45936.021175925925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45936.021175925925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45936.021175925925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45936.021175925925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45936.021175925925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45936.021175925925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45936.021175925925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45936.021175925925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45936.021175925925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45936.021175925925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45936.021175925925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45936.021175925925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45936.021175925925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45936.021175925925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45936.021175925925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45936.021175925925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45936.021175925925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45936.021175925925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45936.021175925925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45936.021175925925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45936.021175925925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45936.021175925925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45936.021175925925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45936.021175925925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45936.021175925925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45936.021175925925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45936.021175925925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45936.021175925925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45936.021175925925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45936.021175925925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45936.021175925925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45936.021175925925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45936.021175925925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45936.021175925925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45936.021175925925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45936.021175925925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45936.021175925925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45936.021175925925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45936.021175925925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45936.021175925925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45936.021175925925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45936.021175925925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45936.021175925925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45936.021175925925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45936.021175925925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45936.021175925925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45936.021175925925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45936.021175925925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45936.021175925925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45936.021175925925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45936.021175925925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45936.021175925925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45936.021175925925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45936.021175925925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45936.021175925925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45936.021175925925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45936.021175925925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45936.021175925925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45936.021175925925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45936.021175925925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45936.021175925925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45936.021175925925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45936.021175925925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45936.021175925925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45936.021175925925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45936.021175925925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45936.021175925925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45936.021175925925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45936.021175925925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45936.021175925925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45936.021175925925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45936.021175925925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45936.021175925925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45936.021175925925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45936.021175925925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45936.021175925925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45936.021175925925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45936.021175925925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45936.021175925925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45936.021175925925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45936.021175925925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45936.021175925925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45936.021175925925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45936.021175925925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45936.021175925925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45936.021175925925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45936.021175925925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45936.021175925925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45936.021175925925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45936.021175925925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45936.021175925925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45936.021175925925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45936.021175925925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45936.021175925925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45936.021175925925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45936.021175925925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45936.021175925925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45936.021175925925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45936.021175925925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45936.021175925925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45936.021175925925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45936.021175925925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45936.021175925925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45936.021175925925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45936.021175925925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45936.021175925925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45936.021175925925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45936.021175925925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45936.021175925925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45936.021175925925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45936.021175925925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45936.021175925925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45936.021175925925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45936.021175925925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45936.021175925925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45936.021175925925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45936.021175925925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45936.021175925925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45936.021175925925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45936.021175925925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45936.021175925925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45936.021175925925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45936.021175925925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45936.021175925925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45936.021175925925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45936.021175925925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45936.021175925925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45936.021175925925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45936.021175925925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45936.021175925925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45936.021175925925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45936.021175925925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45936.021175925925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45936.021175925925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45936.021175925925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45936.021175925925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45936.021175925925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45936.021175925925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45936.021175925925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45936.021175925925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45936.021175925925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45936.021175925925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45936.021175925925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45936.021175925925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45936.021175925925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45936.021175925925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45936.021175925925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45936.021175925925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45936.021175925925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45936.021175925925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45936.021175925925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45936.021175925925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45936.021175925925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45936.021175925925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45936.021175925925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45936.021175925925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45936.021175925925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45936.021175925925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45936.021175925925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45936.021175925925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45936.021175925925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45936.021175925925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45936.021175925925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45936.021175925925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45936.021175925925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45936.021175925925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45936.021175925925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45936.021175925925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45936.021175925925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45936.021175925925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45936.021175925925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45936.021175925925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45936.021175925925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45936.021175925925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45936.021175925925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45936.021175925925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45936.021175925925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45936.021175925925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45936.021175925925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45936.021175925925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45936.021175925925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45936.021175925925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45936.021175925925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45936.021175925925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45936.021175925925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45936.021175925925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45936.021175925925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45936.021175925925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45936.021175925925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45936.021175925925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45936.021175925925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45936.021175925925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45936.021175925925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45936.021175925925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45936.021175925925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45936.021175925925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45936.021175925925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45936.021175925925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45936.021175925925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45936.021175925925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45936.021175925925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45936.021175925925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45936.021175925925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45936.021175925925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45936.021175925925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45936.021175925925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45936.021175925925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45936.021175925925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45936.021175925925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45936.021175925925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45936.021175925925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45936.021175925925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45936.021175925925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45936.021175925925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45936.021175925925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45936.021175925925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45936.021175925925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45936.021175925925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45936.021175925925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45936.021175925925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45936.021175925925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45936.021175925925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45936.021175925925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45936.021175925925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45936.021175925925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45936.021175925925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45936.021175925925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45936.021175925925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45936.021175925925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45936.021175925925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45936.021175925925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45936.021175925925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45936.021175925925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45936.021175925925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45936.021175925925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45936.021175925925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45936.021175925925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45936.021175925925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45936.021175925925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45936.021175925925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45936.021175925925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45936.021175925925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45936.021175925925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45936.021175925925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45936.021175925925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45936.021175925925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45936.021175925925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45936.021175925925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45936.021175925925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45936.021175925925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45936.021175925925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45936.021175925925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45936.021175925925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45936.021175925925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45936.021175925925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45936.021175925925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45936.021175925925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45936.021175925925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45936.021175925925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45936.021175925925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45936.021175925925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45936.021175925925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45936.021175925925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45936.021175925925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45936.021175925925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45936.021175925925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45936.021175925925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45936.021175925925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45936.021175925925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45936.021175925925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45936.021175925925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45936.021175925925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45936.021175925925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45936.021175925925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45936.021175925925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45936.021175925925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45936.021175925925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45936.021175925925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45936.021175925925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45936.021175925925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45936.021175925925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45936.021175925925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45936.021175925925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45936.021175925925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45936.021175925925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45936.021175925925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45936.021175925925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45936.021175925925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45936.021175925925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45936.021175925925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45936.021175925925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45936.021175925925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45936.021175925925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45936.021175925925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45936.021175925925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45936.021175925925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45936.021175925925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45936.021175925925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45936.021175925925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45936.021175925925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45936.021175925925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45936.021175925925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45936.021176041664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45936.021176041664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45936.021176041664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45936.021176041664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45936.021176041664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45936.021176041664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45936.021176041664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45936.021176041664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45936.021176041664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45936.021176041664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45936.021176041664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45936.021176041664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45936.021176041664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45936.021176041664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45936.021176041664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45936.021176041664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45936.021176041664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45936.021176041664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45936.021176041664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45936.021176041664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45936.021176041664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45936.021176041664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45936.021176041664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232.5404583333293</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0.86423148147878237</v>
      </c>
      <c r="H3" s="113">
        <v>45935.07104166667</v>
      </c>
      <c r="I3" s="110" t="str">
        <f>IFERROR(VLOOKUP(D3,DB!A:F,6,0),"")</f>
        <v>Generator-SG</v>
      </c>
      <c r="J3" s="110" t="str">
        <f>IFERROR(VLOOKUP(D3,DB!A:G,7,0),"")</f>
        <v>Good</v>
      </c>
      <c r="K3" s="115" t="s">
        <v>39065</v>
      </c>
      <c r="L3" s="107" t="str">
        <f>IFERROR(VLOOKUP(D3,DB!A:I,9,0),"")</f>
        <v>Latis</v>
      </c>
    </row>
    <row r="4" spans="1:16" ht="15" customHeight="1">
      <c r="A4" s="110"/>
      <c r="B4" s="110" t="str">
        <f>IFERROR(VLOOKUP(D4,DB!A:K,11,0),"")</f>
        <v/>
      </c>
      <c r="C4" s="111"/>
      <c r="D4" s="107"/>
      <c r="E4" s="112"/>
      <c r="F4" s="113"/>
      <c r="G4" s="114">
        <f ca="1">IFERROR(NOW()-F4,"")</f>
        <v>45936.021175925925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45936.021175925925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45936.021175925925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45936.021175925925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45936.021175925925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45936.021175925925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45936.021175925925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45936.021175925925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45936.021175925925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45936.021175925925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45936.021175925925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45936.021175925925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45936.021175925925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45936.021175925925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45936.021175925925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45936.021175925925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45936.021175925925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45936.021175925925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45936.021175925925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45936.021175925925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45936.021175925925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45936.021175925925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45936.021175925925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45936.021175925925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45936.021175925925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45936.021175925925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45936.021175925925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45936.021175925925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45936.021175925925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45936.021175925925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45936.021175925925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45936.021175925925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45936.021175925925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45936.021175925925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45936.021175925925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45936.021175925925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45936.021175925925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45936.021175925925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45936.021175925925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45936.021175925925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45936.021175925925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45936.021175925925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45936.021175925925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45936.021175925925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45936.021175925925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45936.021175925925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45936.021175925925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45936.021175925925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44.189115740737179</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9.8322986111088539</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5.0469907408114523E-2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45936.021175925925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45936.021175925925</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45936.021175925925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45936.021175925925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45936.021175925925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45936.021175925925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45936.021175925925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45936.021175925925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45936.021175925925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45936.021175925925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45936.021175925925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45936.021175925925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45936.021175925925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45936.021175925925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45936.021175925925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45936.021175925925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45936.021175925925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45936.021175925925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45936.021175925925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45936.021175925925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45936.021175925925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45936.021175925925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45936.021175925925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45936.021175925925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45936.021175925925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45936.021175925925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45936.021175925925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45936.021175925925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45936.021175925925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45936.021175925925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45936.021175925925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45936.021175925925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45936.021175925925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45936.021175925925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45936.021175925925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45936.021175925925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45936.021175925925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45936.021175925925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45936.021175925925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45936.021175925925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45936.021175925925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45936.021175925925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45936.021175925925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45936.021175925925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45936.021175925925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45936.021175925925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45936.021175925925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45936.021175925925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45936.021175925925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45936.021175925925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45936.021175925925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45936.021175925925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45936.021175925925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45936.021175925925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45936.021175925925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45936.021175925925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45936.021175925925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45936.021175925925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45936.021175925925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45936.021175925925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45936.021175925925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45936.021175925925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45936.021175925925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45936.021175925925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45936.021175925925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45936.021175925925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45936.021175925925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45936.021175925925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45936.021175925925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45936.021175925925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45936.021175925925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45936.021175925925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45936.021175925925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45936.021175925925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45936.021175925925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45936.021175925925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45936.021175925925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45936.021175925925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45936.021175925925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45936.021175925925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45936.021175925925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45936.021175925925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45936.021175925925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45936.021175925925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45936.021175925925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45936.021175925925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45936.021175925925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45936.021175925925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45936.021175925925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45936.021175925925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45936.021175925925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45936.021175925925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45936.021175925925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45936.021175925925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45936.021175925925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45936.021175925925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45936.021175925925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45936.021175925925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45936.021175925925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45936.021175925925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45936.021175925925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45936.021175925925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45936.021175925925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45936.021175925925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45936.021175925925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45936.021175925925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45936.021175925925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45936.021175925925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45936.021175925925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45936.021175925925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45936.021175925925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45936.021175925925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45936.021175925925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45936.021175925925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45936.021175925925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45936.021175925925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45936.021175925925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45936.021175925925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45936.021175925925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45936.021175925925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45936.021175925925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45936.021175925925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45936.021175925925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45936.021175925925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45936.021175925925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45936.021175925925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45936.021175925925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45936.021175925925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45936.021175925925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45936.021175925925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45936.021175925925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45936.021175925925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45936.021175925925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45936.021175925925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45936.021175925925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45936.021175925925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45936.021175925925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45936.021175925925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45936.021175925925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45936.021175925925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45936.021175925925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45936.021175925925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45936.021175925925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45936.021175925925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45936.021175925925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45936.021175925925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45936.021175925925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45936.021175925925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45936.021175925925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45936.021175925925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45936.021175925925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45936.021175925925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45936.021175925925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45936.021175925925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45936.021175925925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45936.021175925925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45936.021175925925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45936.021175925925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45936.021175925925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45936.021175925925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45936.021175925925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45936.021175925925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45936.021175925925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45936.021175925925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45936.021175925925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45936.021175925925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45936.021175925925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45936.021175925925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45936.021175925925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45936.021175925925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9.2483287037030095</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45936.021175925925</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2.1402037037041737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1.0789305555517785</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39078</v>
      </c>
      <c r="B6" s="120" t="str">
        <f>IFERROR(VLOOKUP(D6,DB!A:K,11,0),"")</f>
        <v>R6</v>
      </c>
      <c r="C6" s="122">
        <v>2</v>
      </c>
      <c r="D6" s="120" t="s">
        <v>34630</v>
      </c>
      <c r="E6" s="123"/>
      <c r="F6" s="124"/>
      <c r="G6" s="89">
        <f ca="1">IFERROR(NOW()-F6,"-")</f>
        <v>45936.021175925925</v>
      </c>
      <c r="H6" s="124">
        <v>45935.880150462966</v>
      </c>
      <c r="I6" s="120" t="str">
        <f>IFERROR(VLOOKUP(D6,DB!A:F,6,0),"")</f>
        <v>SCECO</v>
      </c>
      <c r="J6" s="120" t="str">
        <f>IFERROR(VLOOKUP(D6,DB!A:G,7,0),"")</f>
        <v>Dead</v>
      </c>
      <c r="K6" s="125" t="s">
        <v>39079</v>
      </c>
      <c r="L6" s="126" t="str">
        <f>IFERROR(VLOOKUP(D6,DB!A:I,9,0),"")</f>
        <v>Latis</v>
      </c>
    </row>
    <row r="7" spans="1:16383" ht="31.5" customHeight="1">
      <c r="A7" s="121"/>
      <c r="B7" s="120" t="str">
        <f>IFERROR(VLOOKUP(D7,DB!A:K,11,0),"")</f>
        <v/>
      </c>
      <c r="C7" s="122"/>
      <c r="D7" s="149"/>
      <c r="E7" s="123"/>
      <c r="F7" s="124"/>
      <c r="G7" s="89">
        <f ca="1">IFERROR(NOW()-F7,"-")</f>
        <v>45936.021175925925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45936.021175925925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45936.021175925925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45936.021175925925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45936.021175925925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45936.021175925925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45936.021175925925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45936.021175925925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45936.021175925925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45936.021175925925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45936.021175925925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45936.021175925925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45936.021175925925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45936.021175925925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45936.021175925925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45936.021175925925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45936.021175925925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45936.021175925925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45936.021175925925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45936.021175925925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45936.021175925925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45936.021175925925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45936.021175925925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45936.021175925925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45936.021175925925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45936.021175925925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45936.021175925925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45936.021175925925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45936.021175925925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45936.021175925925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45936.021175925925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45936.021175925925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45936.021175925925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45936.021175925925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45936.021175925925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45936.021175925925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45936.021175925925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45936.021175925925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45936.021175925925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45936.021175925925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45936.021175925925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45936.021175925925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45936.021175925925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45936.021175925925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45936.021175925925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45936.021175925925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45936.021175925925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45936.021175925925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45936.021175925925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45936.021175925925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45936.021175925925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45936.021175925925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45936.021175925925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45936.021175925925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45936.021175925925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45936.021175925925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45936.021175925925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45936.021175925925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45936.021175925925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45936.021175925925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45936.021175925925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45936.021175925925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45936.021175925925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45936.021175925925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45936.021175925925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45936.021175925925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45936.021175925925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45936.021175925925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45936.021175925925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45936.021175925925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45936.021175925925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45936.021175925925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45936.021175925925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45936.021175925925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45936.021175925925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45936.021175925925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45936.021175925925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45936.021175925925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45936.021175925925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45936.021175925925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45936.021175925925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45936.021175925925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45936.021175925925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45936.021175925925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45936.021175925925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45936.021175925925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45936.021175925925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45936.021175925925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45936.021175925925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45936.021175925925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45936.021175925925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45936.021175925925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45936.021175925925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45936.021175925925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45936.021175925925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45936.021175925925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45936.021175925925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45936.021175925925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45936.021175925925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45936.021175925925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45936.021175925925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45936.021175925925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45936.021175925925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45936.021175925925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45936.021175925925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45936.021175925925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45936.021175925925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45936.021175925925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45936.021175925925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45936.021175925925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45936.021175925925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45936.021175925925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45936.021175925925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45936.021175925925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45936.021175925925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45936.021175925925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45936.021175925925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45936.021175925925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45936.021175925925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45936.021175925925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45936.021175925925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45936.021175925925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45936.021175925925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45936.021175925925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45936.021175925925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45936.021175925925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45936.021175925925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45936.021175925925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45936.021175925925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45936.021175925925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45936.021175925925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45936.021175925925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45936.021175925925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45936.021175925925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45936.021175925925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45936.021175925925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45936.021175925925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45936.021175925925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45936.021175925925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45936.021175925925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45936.021175925925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45936.021175925925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45936.021175925925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45936.021175925925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45936.021175925925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45936.021175925925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45936.021175925925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45936.021175925925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45936.021175925925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45936.021175925925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45936.021175925925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45936.021175925925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45936.021175925925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45936.021175925925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45936.021175925925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45936.021175925925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45936.021175925925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45936.021175925925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45936.021175925925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45936.021175925925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45936.021175925925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45936.021175925925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45936.021175925925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45936.021175925925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45936.021175925925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45936.021175925925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45936.021175925925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45936.021175925925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45936.021175925925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45936.021175925925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45936.021175925925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45936.021175925925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45936.021175925925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45936.021175925925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45936.021175925925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45936.021175925925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45936.021175925925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45936.021175925925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45936.021175925925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45936.021175925925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45936.021175925925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45936.021175925925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45936.021175925925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45936.021175925925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45936.021175925925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45936.021175925925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45936.021175925925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45936.021175925925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45936.021175925925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45936.021175925925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45936.021175925925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45936.021175925925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45936.021175925925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45936.021175925925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45936.021175925925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45936.021175925925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45936.021175925925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45936.021175925925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45936.021175925925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45936.021175925925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45936.021175925925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45936.021175925925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45936.021175925925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45936.021175925925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45936.021175925925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45936.021175925925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45936.021175925925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45936.021175925925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45936.021175925925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45936.021175925925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45936.021175925925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45936.021175925925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45936.021175925925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45936.021175925925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45936.021175925925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45936.021175925925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45936.021175925925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45936.021175925925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45936.021175925925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45936.021175925925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45936.021175925925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45936.021175925925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45936.021175925925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45936.021175925925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45936.021175925925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45936.021175925925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45936.021175925925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45936.021175925925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45936.021175925925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45936.021175925925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45936.021175925925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45936.021175925925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45936.021175925925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45936.021175925925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45936.021175925925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45936.021175925925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45936.021175925925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45936.021175925925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45936.021175925925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45936.021175925925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45936.021175925925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45936.021175925925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45936.021175925925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45936.021175925925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45936.021175925925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45936.021175925925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45936.021175925925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45936.021175925925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45936.021175925925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45936.021175925925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45936.021175925925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45936.021175925925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45936.021175925925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45936.021175925925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45936.021175925925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45936.021175925925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45936.021175925925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45936.021175925925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45936.021175925925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45936.021175925925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45936.021175925925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45936.021175925925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45936.021175925925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45936.021175925925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45936.021175925925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45936.021175925925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45936.021175925925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45936.021175925925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45936.021175925925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45936.021175925925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45936.021175925925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45936.021175925925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45936.021175925925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45936.021175925925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45936.021175925925</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