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63" documentId="13_ncr:1_{F6CB121F-512D-4AA6-A0C1-0FB36C537598}" xr6:coauthVersionLast="47" xr6:coauthVersionMax="47" xr10:uidLastSave="{2935FAC1-5C9E-4E35-9226-3B21186D28B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<sst xmlns="http://schemas.openxmlformats.org/spreadsheetml/2006/main" count="179036" uniqueCount="39110">
  <si>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</si>
  <si>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</si>
  <si>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</si>
  <si>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</si>
  <si>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</si>
  <si>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</si>
  <si>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</si>
  <si>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</si>
  <si>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</si>
  <si>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</si>
  <si>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</si>
  <si>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</si>
  <si>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</si>
  <si>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</si>
  <si>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</si>
  <si>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</si>
  <si>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</si>
  <si>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</si>
  <si>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</si>
  <si>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</si>
  <si>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</si>
  <si>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</si>
  <si>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</si>
  <si>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</si>
  <si>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</si>
  <si>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</si>
  <si>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</si>
  <si>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</si>
  <si>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</si>
  <si>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</si>
  <si>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</si>
  <si>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</si>
  <si>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</si>
  <si>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</si>
  <si>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</si>
  <si>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</si>
  <si>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</si>
  <si>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</si>
  <si>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</si>
  <si>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</si>
  <si>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</si>
  <si>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</si>
  <si>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</si>
  <si>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</si>
  <si>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</si>
  <si>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</si>
  <si>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</si>
  <si>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</si>
  <si>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</si>
  <si>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</si>
  <si>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</si>
  <si>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</si>
  <si>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</si>
  <si>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</si>
  <si>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</si>
  <si>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</si>
  <si>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</si>
  <si>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</si>
  <si>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</si>
  <si>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</si>
  <si>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</si>
  <si>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</si>
  <si>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</si>
  <si>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</si>
  <si>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</si>
  <si>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</si>
  <si>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</si>
  <si>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</si>
  <si>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</si>
  <si>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</si>
  <si>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</si>
  <si>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</si>
  <si>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</si>
  <si>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</si>
  <si>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</si>
  <si>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</si>
  <si>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</si>
  <si>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</si>
  <si>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</si>
  <si>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</si>
  <si>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</si>
  <si>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</si>
  <si>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</si>
  <si>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</si>
  <si>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</si>
  <si>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</si>
  <si>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</si>
  <si>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</si>
  <si>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</si>
  <si>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</si>
  <si>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</si>
  <si>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</si>
  <si>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</si>
  <si>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</si>
  <si>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</si>
  <si>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</si>
  <si>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</si>
  <si>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</si>
  <si>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</si>
  <si>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</si>
  <si>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</si>
  <si>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</si>
  <si>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</si>
  <si>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</si>
  <si>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</si>
  <si>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</si>
  <si>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</si>
  <si>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</si>
  <si>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</si>
  <si>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</si>
  <si>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</si>
  <si>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</si>
  <si>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</si>
  <si>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</si>
  <si>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</si>
  <si>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</si>
  <si>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</si>
  <si>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</si>
  <si>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</si>
  <si>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</si>
  <si>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</si>
  <si>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</si>
  <si>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</si>
  <si>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</si>
  <si>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</si>
  <si>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</si>
  <si>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</si>
  <si>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</si>
  <si>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</si>
  <si>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</si>
  <si>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</si>
  <si>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</si>
  <si>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</si>
  <si>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</si>
  <si>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</si>
  <si>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</si>
  <si>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</si>
  <si>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</si>
  <si>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</si>
  <si>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</si>
  <si>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</si>
  <si>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</si>
  <si>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</si>
  <si>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</si>
  <si>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</si>
  <si>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</si>
  <si>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</si>
  <si>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</si>
  <si>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</si>
  <si>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</si>
  <si>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</si>
  <si>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</si>
  <si>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</si>
  <si>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</si>
  <si>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</si>
  <si>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</si>
  <si>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</si>
  <si>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</si>
  <si>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</si>
  <si>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</si>
  <si>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</si>
  <si>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</si>
  <si>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</si>
  <si>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</si>
  <si>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</si>
  <si>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</si>
  <si>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</si>
  <si>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</si>
  <si>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</si>
  <si>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</si>
  <si>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</si>
  <si>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</si>
  <si>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</si>
  <si>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</si>
  <si>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</si>
  <si>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</si>
  <si>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</si>
  <si>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</si>
  <si>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</si>
  <si>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</si>
  <si>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</si>
  <si>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</si>
  <si>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</si>
  <si>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</si>
  <si>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</si>
  <si>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</si>
  <si>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</si>
  <si>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</si>
  <si>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</si>
  <si>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</si>
  <si>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</si>
  <si>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</si>
  <si>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</si>
  <si>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</si>
  <si>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</si>
  <si>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</si>
  <si>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</si>
  <si>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</si>
  <si>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</si>
  <si>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</si>
  <si>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</si>
  <si>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</si>
  <si>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</si>
  <si>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</si>
  <si>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</si>
  <si>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</si>
  <si>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</si>
  <si>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</si>
  <si>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</si>
  <si>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</si>
  <si>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</si>
  <si>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</si>
  <si>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</si>
  <si>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</si>
  <si>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</si>
  <si>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</si>
  <si>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</si>
  <si>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</si>
  <si>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</si>
  <si>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</si>
  <si>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</si>
  <si>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</si>
  <si>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</si>
  <si>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</si>
  <si>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</si>
  <si>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</si>
  <si>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</si>
  <si>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</si>
  <si>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</si>
  <si>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</si>
  <si>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</si>
  <si>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</si>
  <si>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</si>
  <si>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</si>
  <si>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</si>
  <si>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</si>
  <si>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</si>
  <si>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</si>
  <si>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</si>
  <si>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</si>
  <si>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</si>
  <si>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</si>
  <si>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</si>
  <si>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</si>
  <si>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</si>
  <si>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</si>
  <si>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</si>
  <si>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</si>
  <si>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</si>
  <si>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</si>
  <si>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</si>
  <si>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</si>
  <si>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</si>
  <si>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</si>
  <si>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</si>
  <si>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</si>
  <si>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</si>
  <si>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</si>
  <si>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</si>
  <si>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</si>
  <si>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</si>
  <si>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</si>
  <si>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</si>
  <si>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</si>
  <si>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</si>
  <si>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</si>
  <si>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</si>
  <si>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</si>
  <si>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</si>
  <si>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</si>
  <si>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</si>
  <si>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</si>
  <si>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</si>
  <si>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</si>
  <si>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</si>
  <si>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</si>
  <si>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</si>
  <si>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</si>
  <si>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</si>
  <si>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</si>
  <si>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</si>
  <si>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</si>
  <si>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</si>
  <si>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</si>
  <si>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</si>
  <si>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</si>
  <si>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</si>
  <si>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</si>
  <si>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</si>
  <si>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</si>
  <si>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</si>
  <si>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</si>
  <si>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</si>
  <si>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</si>
  <si>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</si>
  <si>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</si>
  <si>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</si>
  <si>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</si>
  <si>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</si>
  <si>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</si>
  <si>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</si>
  <si>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</si>
  <si>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</si>
  <si>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</si>
  <si>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</si>
  <si>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</si>
  <si>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</si>
  <si>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</si>
  <si>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</si>
  <si>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</si>
  <si>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</si>
  <si>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</si>
  <si>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</si>
  <si>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</si>
  <si>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</si>
  <si>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</si>
  <si>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</si>
  <si>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</si>
  <si>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</si>
  <si>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</si>
  <si>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</si>
  <si>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</si>
  <si>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</si>
  <si>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</si>
  <si>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</si>
  <si>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</si>
  <si>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</si>
  <si>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</si>
  <si>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</si>
  <si>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</si>
  <si>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</si>
  <si>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</si>
  <si>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</si>
  <si>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</si>
  <si>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</si>
  <si>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</si>
  <si>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</si>
  <si>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</si>
  <si>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</si>
  <si>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</si>
  <si>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</si>
  <si>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</si>
  <si>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</si>
  <si>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</si>
  <si>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</si>
  <si>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</si>
  <si>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</si>
  <si>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</si>
  <si>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</si>
  <si>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</si>
  <si>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</si>
  <si>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</si>
  <si>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</si>
  <si>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</si>
  <si>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</si>
  <si>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</si>
  <si>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</si>
  <si>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</si>
  <si>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</si>
  <si>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</si>
  <si>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</si>
  <si>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</si>
  <si>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</si>
  <si>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</si>
  <si>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</si>
  <si>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</si>
  <si>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</si>
  <si>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</si>
  <si>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</si>
  <si>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</si>
  <si>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</si>
  <si>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</si>
  <si>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</si>
  <si>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</si>
  <si>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</si>
  <si>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</si>
  <si>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</si>
  <si>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</si>
  <si>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</si>
  <si>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</si>
  <si>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</si>
  <si>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</si>
  <si>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</si>
  <si>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</si>
  <si>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</si>
  <si>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</si>
  <si>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</si>
  <si>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</si>
  <si>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</si>
  <si>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</si>
  <si>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</si>
  <si>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</si>
  <si>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</si>
  <si>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</si>
  <si>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</si>
  <si>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</si>
  <si>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</si>
  <si>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</si>
  <si>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</si>
  <si>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</si>
  <si>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</si>
  <si>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</si>
  <si>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</si>
  <si>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</si>
  <si>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</si>
  <si>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</si>
  <si>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</si>
  <si>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</si>
  <si>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</si>
  <si>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</si>
  <si>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</si>
  <si>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</si>
  <si>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</si>
  <si>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</si>
  <si>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</si>
  <si>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</si>
  <si>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</si>
  <si>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</si>
  <si>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</si>
  <si>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</si>
  <si>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</si>
  <si>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</si>
  <si>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</si>
  <si>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</si>
  <si>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</si>
  <si>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</si>
  <si>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</si>
  <si>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</si>
  <si>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</si>
  <si>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</si>
  <si>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</si>
  <si>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</si>
  <si>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</si>
  <si>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</si>
  <si>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</si>
  <si>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</si>
  <si>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</si>
  <si>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</si>
  <si>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</si>
  <si>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</si>
  <si>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</si>
  <si>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</si>
  <si>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</si>
  <si>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</si>
  <si>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</si>
  <si>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</si>
  <si>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</si>
  <si>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</si>
  <si>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</si>
  <si>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</si>
  <si>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</si>
  <si>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</si>
  <si>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</si>
  <si>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</si>
  <si>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</si>
  <si>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</si>
  <si>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</si>
  <si>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</si>
  <si>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</si>
  <si>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</si>
  <si>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</si>
  <si>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</si>
  <si>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</si>
  <si>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</si>
  <si>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</si>
  <si>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</si>
  <si>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</si>
  <si>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</si>
  <si>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</si>
  <si>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</si>
  <si>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</si>
  <si>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</si>
  <si>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</si>
  <si>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</si>
  <si>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</si>
  <si>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</si>
  <si>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</si>
  <si>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</si>
  <si>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</si>
  <si>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</si>
  <si>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</si>
  <si>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</si>
  <si>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</si>
  <si>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</si>
  <si>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</si>
  <si>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</si>
  <si>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</si>
  <si>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</si>
  <si>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</si>
  <si>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</si>
  <si>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</si>
  <si>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</si>
  <si>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</si>
  <si>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</si>
  <si>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</si>
  <si>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</si>
  <si>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</si>
  <si>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</si>
  <si>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</si>
  <si>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</si>
  <si>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</si>
  <si>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</si>
  <si>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</si>
  <si>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</si>
  <si>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</si>
  <si>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</si>
  <si>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</si>
  <si>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</si>
  <si>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</si>
  <si>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</si>
  <si>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</si>
  <si>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</si>
  <si>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</si>
  <si>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</si>
  <si>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</si>
  <si>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</si>
  <si>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</si>
  <si>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</si>
  <si>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</si>
  <si>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</si>
  <si>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</si>
  <si>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</si>
  <si>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</si>
  <si>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</si>
  <si>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</si>
  <si>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</si>
  <si>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</si>
  <si>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</si>
  <si>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</si>
  <si>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</si>
  <si>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</si>
  <si>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</si>
  <si>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</si>
  <si>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</si>
  <si>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</si>
  <si>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</si>
  <si>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</si>
  <si>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</si>
  <si>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</si>
  <si>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</si>
  <si>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</si>
  <si>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</si>
  <si>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</si>
  <si>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</si>
  <si>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</si>
  <si>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</si>
  <si>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</si>
  <si>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</si>
  <si>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</si>
  <si>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</si>
  <si>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</si>
  <si>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</si>
  <si>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</si>
  <si>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</si>
  <si>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</si>
  <si>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</si>
  <si>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</si>
  <si>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</si>
  <si>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</si>
  <si>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</si>
  <si>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</si>
  <si>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</si>
  <si>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</si>
  <si>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</si>
  <si>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</si>
  <si>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</si>
  <si>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</si>
  <si>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</si>
  <si>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</si>
  <si>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</si>
  <si>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</si>
  <si>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</si>
  <si>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</si>
  <si>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</si>
  <si>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</si>
  <si>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</si>
  <si>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</si>
  <si>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</si>
  <si>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</si>
  <si>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</si>
  <si>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</si>
  <si>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</si>
  <si>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</si>
  <si>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</si>
  <si>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</si>
  <si>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</si>
  <si>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</si>
  <si>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</si>
  <si>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</si>
  <si>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</si>
  <si>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</si>
  <si>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</si>
  <si>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</si>
  <si>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</si>
  <si>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</si>
  <si>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</si>
  <si>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</si>
  <si>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</si>
  <si>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</si>
  <si>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</si>
  <si>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</si>
  <si>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</si>
  <si>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</si>
  <si>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</si>
  <si>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</si>
  <si>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</si>
  <si>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</si>
  <si>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</si>
  <si>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</si>
  <si>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</si>
  <si>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</si>
  <si>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</si>
  <si>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</si>
  <si>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</si>
  <si>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</si>
  <si>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</si>
  <si>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</si>
  <si>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</si>
  <si>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</si>
  <si>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</si>
  <si>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</si>
  <si>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</si>
  <si>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</si>
  <si>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</si>
  <si>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</si>
  <si>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</si>
  <si>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</si>
  <si>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</si>
  <si>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</si>
  <si>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</si>
  <si>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</si>
  <si>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</si>
  <si>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</si>
  <si>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</si>
  <si>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</si>
  <si>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</si>
  <si>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</si>
  <si>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</si>
  <si>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</si>
  <si>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</si>
  <si>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</si>
  <si>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</si>
  <si>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</si>
  <si>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</si>
  <si>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</si>
  <si>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</si>
  <si>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</si>
  <si>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</si>
  <si>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</si>
  <si>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</si>
  <si>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</si>
  <si>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</si>
  <si>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</si>
  <si>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</si>
  <si>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</si>
  <si>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</si>
  <si>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</si>
  <si>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</si>
  <si>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</si>
  <si>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</si>
  <si>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</si>
  <si>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</si>
  <si>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</si>
  <si>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</si>
  <si>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</si>
  <si>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</si>
  <si>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</si>
  <si>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</si>
  <si>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</si>
  <si>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</si>
  <si>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</si>
  <si>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</si>
  <si>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</si>
  <si>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</si>
  <si>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</si>
  <si>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</si>
  <si>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</si>
  <si>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</si>
  <si>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</si>
  <si>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</si>
  <si>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</si>
  <si>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</si>
  <si>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</si>
  <si>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</si>
  <si>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</si>
  <si>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</si>
  <si>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</si>
  <si>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</si>
  <si>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</si>
  <si>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</si>
  <si>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</si>
  <si>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</si>
  <si>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</si>
  <si>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</si>
  <si>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</si>
  <si>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</si>
  <si>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</si>
  <si>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</si>
  <si>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</si>
  <si>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</si>
  <si>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</si>
  <si>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</si>
  <si>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</si>
  <si>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</si>
  <si>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</si>
  <si>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</si>
  <si>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</si>
  <si>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</si>
  <si>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</si>
  <si>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</si>
  <si>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</si>
  <si>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</si>
  <si>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</si>
  <si>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</si>
  <si>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</si>
  <si>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</si>
  <si>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</si>
  <si>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</si>
  <si>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</si>
  <si>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</si>
  <si>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</si>
  <si>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</si>
  <si>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</si>
  <si>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</si>
  <si>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</si>
  <si>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</si>
  <si>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</si>
  <si>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</si>
  <si>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</si>
  <si>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</si>
  <si>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</si>
  <si>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</si>
  <si>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</si>
  <si>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</si>
  <si>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</si>
  <si>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</si>
  <si>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</si>
  <si>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</si>
  <si>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</si>
  <si>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</si>
  <si>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</si>
  <si>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</si>
  <si>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</si>
  <si>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</si>
  <si>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</si>
  <si>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</si>
  <si>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</si>
  <si>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</si>
  <si>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</si>
  <si>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</si>
  <si>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</si>
  <si>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</si>
  <si>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</si>
  <si>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</si>
  <si>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</si>
  <si>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</si>
  <si>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</si>
  <si>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</si>
  <si>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</si>
  <si>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</si>
  <si>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</si>
  <si>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</si>
  <si>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</si>
  <si>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</si>
  <si>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</si>
  <si>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</si>
  <si>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</si>
  <si>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</si>
  <si>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</si>
  <si>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</si>
  <si>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</si>
  <si>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</si>
  <si>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</si>
  <si>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</si>
  <si>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</si>
  <si>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</si>
  <si>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</si>
  <si>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</si>
  <si>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</si>
  <si>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</si>
  <si>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</si>
  <si>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</si>
  <si>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</si>
  <si>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</si>
  <si>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</si>
  <si>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</si>
  <si>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</si>
  <si>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</si>
  <si>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</si>
  <si>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</si>
  <si>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</si>
  <si>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</si>
  <si>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</si>
  <si>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</si>
  <si>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</si>
  <si>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</si>
  <si>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</si>
  <si>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</si>
  <si>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</si>
  <si>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</si>
  <si>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</si>
  <si>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</si>
  <si>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</si>
  <si>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</si>
  <si>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</si>
  <si>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</si>
  <si>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</si>
  <si>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</si>
  <si>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</si>
  <si>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</si>
  <si>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</si>
  <si>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</si>
  <si>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</si>
  <si>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</si>
  <si>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</si>
  <si>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</si>
  <si>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</si>
  <si>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</si>
  <si>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</si>
  <si>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</si>
  <si>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</si>
  <si>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</si>
  <si>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</si>
  <si>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</si>
  <si>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</si>
  <si>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</si>
  <si>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</si>
  <si>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</si>
  <si>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</si>
  <si>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</si>
  <si>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</si>
  <si>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</si>
  <si>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</si>
  <si>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</si>
  <si>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</si>
  <si>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</si>
  <si>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</si>
  <si>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</si>
  <si>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</si>
  <si>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</si>
  <si>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</si>
  <si>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</si>
  <si>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</si>
  <si>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</si>
  <si>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</si>
  <si>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</si>
  <si>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</si>
  <si>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</si>
  <si>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</si>
  <si>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</si>
  <si>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</si>
  <si>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</si>
  <si>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</si>
  <si>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</si>
  <si>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</si>
  <si>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</si>
  <si>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</si>
  <si>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</si>
  <si>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</si>
  <si>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</si>
  <si>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</si>
  <si>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</si>
  <si>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</si>
  <si>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</si>
  <si>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</si>
  <si>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</si>
  <si>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</si>
  <si>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</si>
  <si>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</si>
  <si>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</si>
  <si>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</si>
  <si>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</si>
  <si>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</si>
  <si>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</si>
  <si>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</si>
  <si>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</si>
  <si>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</si>
  <si>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</si>
  <si>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</si>
  <si>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</si>
  <si>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</si>
  <si>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</si>
  <si>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</si>
  <si>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</si>
  <si>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</si>
  <si>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</si>
  <si>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</si>
  <si>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</si>
  <si>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</si>
  <si>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</si>
  <si>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</si>
  <si>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</si>
  <si>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</si>
  <si>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</si>
  <si>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</si>
  <si>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</si>
  <si>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</si>
  <si>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</si>
  <si>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</si>
  <si>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</si>
  <si>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</si>
  <si>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</si>
  <si>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</si>
  <si>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</si>
  <si>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</si>
  <si>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</si>
  <si>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</si>
  <si>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</si>
  <si>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</si>
  <si>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</si>
  <si>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</si>
  <si>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</si>
  <si>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</si>
  <si>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</si>
  <si>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</si>
  <si>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</si>
  <si>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</si>
  <si>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</si>
  <si>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</si>
  <si>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</si>
  <si>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</si>
  <si>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</si>
  <si>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</si>
  <si>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</si>
  <si>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</si>
  <si>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</si>
  <si>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</si>
  <si>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</si>
  <si>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</si>
  <si>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</si>
  <si>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</si>
  <si>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</si>
  <si>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</si>
  <si>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</si>
  <si>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</si>
  <si>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</si>
  <si>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</si>
  <si>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</si>
  <si>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</si>
  <si>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</si>
  <si>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</si>
  <si>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</si>
  <si>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</si>
  <si>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</si>
  <si>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</si>
  <si>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</si>
  <si>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</si>
  <si>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</si>
  <si>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</si>
  <si>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</si>
  <si>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</si>
  <si>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</si>
  <si>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</si>
  <si>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</si>
  <si>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</si>
  <si>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</si>
  <si>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</si>
  <si>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</si>
  <si>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</si>
  <si>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</si>
  <si>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</si>
  <si>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</si>
  <si>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</si>
  <si>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</si>
  <si>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</si>
  <si>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</si>
  <si>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</si>
  <si>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</si>
  <si>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</si>
  <si>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</si>
  <si>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</si>
  <si>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</si>
  <si>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</si>
  <si>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</si>
  <si>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</si>
  <si>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</si>
  <si>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</si>
  <si>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</si>
  <si>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</si>
  <si>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</si>
  <si>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</si>
  <si>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</si>
  <si>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</si>
  <si>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</si>
  <si>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</si>
  <si>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</si>
  <si>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</si>
  <si>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</si>
  <si>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</si>
  <si>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</si>
  <si>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</si>
  <si>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</si>
  <si>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</si>
  <si>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</si>
  <si>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</si>
  <si>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</si>
  <si>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</si>
  <si>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</si>
  <si>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</si>
  <si>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</si>
  <si>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</si>
  <si>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</si>
  <si>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</si>
  <si>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</si>
  <si>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</si>
  <si>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</si>
  <si>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</si>
  <si>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</si>
  <si>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</si>
  <si>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</si>
  <si>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</si>
  <si>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</si>
  <si>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</si>
  <si>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</si>
  <si>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</si>
  <si>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</si>
  <si>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</si>
  <si>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</si>
  <si>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</si>
  <si>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</si>
  <si>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</si>
  <si>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</si>
  <si>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</si>
  <si>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</si>
  <si>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</si>
  <si>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</si>
  <si>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</si>
  <si>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</si>
  <si>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</si>
  <si>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</si>
  <si>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</si>
  <si>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</si>
  <si>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</si>
  <si>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</si>
  <si>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</si>
  <si>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</si>
  <si>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</si>
  <si>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</si>
  <si>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</si>
  <si>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</si>
  <si>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</si>
  <si>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</si>
  <si>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</si>
  <si>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</si>
  <si>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</si>
  <si>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</si>
  <si>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</si>
  <si>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</si>
  <si>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</si>
  <si>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</si>
  <si>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</si>
  <si>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</si>
  <si>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</si>
  <si>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</si>
  <si>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</si>
  <si>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</si>
  <si>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</si>
  <si>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</si>
  <si>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</si>
  <si>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</si>
  <si>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</si>
  <si>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</si>
  <si>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</si>
  <si>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</si>
  <si>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</si>
  <si>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</si>
  <si>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</si>
  <si>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</si>
  <si>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</si>
  <si>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</si>
  <si>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</si>
  <si>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</si>
  <si>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</si>
  <si>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</si>
  <si>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</si>
  <si>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</si>
  <si>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</si>
  <si>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</si>
  <si>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</si>
  <si>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</si>
  <si>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</si>
  <si>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</si>
  <si>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</si>
  <si>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</si>
  <si>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</si>
  <si>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</si>
  <si>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</si>
  <si>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</si>
  <si>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</si>
  <si>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</si>
  <si>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</si>
  <si>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</si>
  <si>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</si>
  <si>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</si>
  <si>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</si>
  <si>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</si>
  <si>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</si>
  <si>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</si>
  <si>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</si>
  <si>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</si>
  <si>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</si>
  <si>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</si>
  <si>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</si>
  <si>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</si>
  <si>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</si>
  <si>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</si>
  <si>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</si>
  <si>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</si>
  <si>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</si>
  <si>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</si>
  <si>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</si>
  <si>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</si>
  <si>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</si>
  <si>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</si>
  <si>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</si>
  <si>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</si>
  <si>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</si>
  <si>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</si>
  <si>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</si>
  <si>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</si>
  <si>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</si>
  <si>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</si>
  <si>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</si>
  <si>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</si>
  <si>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</si>
  <si>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</si>
  <si>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</si>
  <si>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</si>
  <si>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</si>
  <si>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</si>
  <si>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</si>
  <si>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</si>
  <si>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</si>
  <si>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</si>
  <si>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</si>
  <si>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</si>
  <si>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</si>
  <si>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</si>
  <si>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</si>
  <si>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</si>
  <si>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</si>
  <si>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</si>
  <si>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</si>
  <si>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</si>
  <si>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</si>
  <si>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</si>
  <si>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</si>
  <si>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</si>
  <si>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</si>
  <si>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</si>
  <si>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</si>
  <si>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</si>
  <si>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</si>
  <si>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</si>
  <si>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</si>
  <si>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</si>
  <si>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</si>
  <si>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</si>
  <si>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</si>
  <si>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</si>
  <si>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</si>
  <si>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</si>
  <si>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</si>
  <si>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</si>
  <si>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</si>
  <si>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</si>
  <si>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</si>
  <si>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</si>
  <si>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</si>
  <si>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</si>
  <si>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</si>
  <si>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</si>
  <si>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</si>
  <si>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</si>
  <si>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</si>
  <si>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</si>
  <si>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</si>
  <si>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</si>
  <si>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</si>
  <si>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</si>
  <si>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</si>
  <si>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</si>
  <si>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</si>
  <si>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</si>
  <si>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</si>
  <si>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</si>
  <si>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</si>
  <si>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</si>
  <si>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</si>
  <si>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</si>
  <si>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</si>
  <si>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</si>
  <si>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</si>
  <si>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</si>
  <si>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</si>
  <si>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</si>
  <si>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</si>
  <si>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</si>
  <si>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</si>
  <si>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</si>
  <si>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</si>
  <si>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</si>
  <si>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</si>
  <si>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</si>
  <si>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</si>
  <si>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</si>
  <si>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</si>
  <si>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</si>
  <si>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</si>
  <si>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</si>
  <si>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</si>
  <si>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</si>
  <si>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</si>
  <si>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</si>
  <si>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</si>
  <si>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</si>
  <si>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</si>
  <si>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</si>
  <si>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</si>
  <si>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</si>
  <si>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</si>
  <si>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</si>
  <si>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</si>
  <si>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</si>
  <si>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</si>
  <si>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</si>
  <si>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</si>
  <si>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</si>
  <si>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</si>
  <si>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</si>
  <si>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</si>
  <si>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</si>
  <si>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</si>
  <si>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</si>
  <si>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</si>
  <si>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</si>
  <si>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</si>
  <si>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</si>
  <si>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</si>
  <si>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</si>
  <si>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</si>
  <si>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</si>
  <si>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</si>
  <si>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</si>
  <si>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</si>
  <si>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</si>
  <si>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</si>
  <si>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</si>
  <si>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</si>
  <si>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</si>
  <si>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</si>
  <si>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</si>
  <si>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</si>
  <si>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</si>
  <si>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</si>
  <si>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</si>
  <si>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</si>
  <si>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</si>
  <si>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</si>
  <si>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</si>
  <si>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</si>
  <si>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</si>
  <si>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</si>
  <si>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</si>
  <si>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</si>
  <si>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</si>
  <si>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</si>
  <si>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</si>
  <si>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</si>
  <si>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</si>
  <si>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</si>
  <si>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</si>
  <si>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</si>
  <si>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</si>
  <si>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</si>
  <si>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</si>
  <si>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</si>
  <si>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</si>
  <si>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</si>
  <si>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</si>
  <si>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</si>
  <si>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</si>
  <si>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</si>
  <si>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</si>
  <si>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</si>
  <si>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</si>
  <si>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</si>
  <si>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</si>
  <si>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</si>
  <si>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</si>
  <si>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</si>
  <si>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</si>
  <si>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</si>
  <si>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</si>
  <si>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</si>
  <si>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</si>
  <si>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</si>
  <si>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</si>
  <si>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</si>
  <si>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</si>
  <si>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</si>
  <si>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</si>
  <si>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</si>
  <si>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</si>
  <si>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</si>
  <si>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</si>
  <si>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</si>
  <si>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</si>
  <si>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</si>
  <si>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</si>
  <si>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</si>
  <si>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</si>
  <si>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</si>
  <si>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</si>
  <si>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</si>
  <si>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</si>
  <si>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</si>
  <si>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</si>
  <si>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</si>
  <si>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</si>
  <si>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</si>
  <si>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</si>
  <si>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</si>
  <si>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</si>
  <si>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</si>
  <si>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</si>
  <si>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</si>
  <si>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</si>
  <si>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</si>
  <si>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</si>
  <si>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</si>
  <si>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</si>
  <si>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</si>
  <si>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</si>
  <si>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</si>
  <si>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</si>
  <si>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</si>
  <si>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</si>
  <si>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</si>
  <si>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</si>
  <si>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</si>
  <si>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</si>
  <si>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</si>
  <si>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</si>
  <si>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</si>
  <si>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</si>
  <si>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</si>
  <si>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</si>
  <si>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</si>
  <si>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</si>
  <si>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</si>
  <si>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</si>
  <si>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</si>
  <si>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</si>
  <si>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</si>
  <si>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</si>
  <si>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</si>
  <si>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</si>
  <si>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</si>
  <si>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</si>
  <si>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</si>
  <si>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</si>
  <si>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</si>
  <si>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</si>
  <si>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</si>
  <si>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</si>
  <si>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</si>
  <si>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</si>
  <si>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</si>
  <si>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</si>
  <si>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</si>
  <si>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</si>
  <si>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</si>
  <si>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</si>
  <si>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</si>
  <si>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</si>
  <si>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</si>
  <si>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</si>
  <si>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</si>
  <si>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</si>
  <si>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</si>
  <si>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</si>
  <si>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</si>
  <si>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</si>
  <si>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</si>
  <si>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</si>
  <si>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</si>
  <si>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</si>
  <si>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</si>
  <si>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</si>
  <si>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</si>
  <si>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</si>
  <si>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</si>
  <si>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</si>
  <si>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</si>
  <si>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</si>
  <si>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</si>
  <si>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</si>
  <si>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</si>
  <si>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</si>
  <si>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</si>
  <si>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</si>
  <si>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</si>
  <si>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</si>
  <si>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</si>
  <si>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</si>
  <si>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</si>
  <si>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</si>
  <si>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</si>
  <si>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</si>
  <si>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</si>
  <si>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</si>
  <si>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</si>
  <si>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</si>
  <si>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</si>
  <si>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</si>
  <si>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</si>
  <si>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</si>
  <si>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</si>
  <si>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</si>
  <si>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</si>
  <si>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</si>
  <si>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</si>
  <si>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</si>
  <si>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</si>
  <si>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</si>
  <si>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</si>
  <si>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</si>
  <si>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</si>
  <si>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</si>
  <si>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</si>
  <si>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</si>
  <si>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</si>
  <si>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</si>
  <si>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</si>
  <si>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</si>
  <si>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</si>
  <si>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</si>
  <si>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</si>
  <si>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</si>
  <si>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</si>
  <si>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</si>
  <si>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</si>
  <si>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</si>
  <si>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</si>
  <si>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</si>
  <si>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</si>
  <si>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</si>
  <si>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</si>
  <si>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</si>
  <si>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</si>
  <si>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</si>
  <si>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</si>
  <si>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</si>
  <si>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</si>
  <si>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</si>
  <si>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</si>
  <si>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</si>
  <si>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</si>
  <si>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</si>
  <si>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</si>
  <si>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</si>
  <si>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</si>
  <si>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</si>
  <si>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</si>
  <si>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</si>
  <si>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</si>
  <si>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</si>
  <si>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</si>
  <si>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</si>
  <si>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</si>
  <si>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</si>
  <si>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</si>
  <si>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</si>
  <si>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</si>
  <si>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</si>
  <si>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</si>
  <si>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</si>
  <si>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</si>
  <si>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</si>
  <si>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</si>
  <si>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</si>
  <si>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</si>
  <si>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</si>
  <si>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</si>
  <si>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</si>
  <si>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</si>
  <si>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</si>
  <si>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</si>
  <si>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</si>
  <si>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</si>
  <si>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</si>
  <si>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</si>
  <si>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</si>
  <si>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</si>
  <si>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</si>
  <si>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</si>
  <si>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</si>
  <si>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</si>
  <si>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</si>
  <si>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</si>
  <si>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</si>
  <si>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</si>
  <si>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</si>
  <si>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</si>
  <si>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</si>
  <si>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</si>
  <si>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</si>
  <si>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</si>
  <si>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</si>
  <si>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</si>
  <si>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</si>
  <si>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</si>
  <si>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</si>
  <si>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</si>
  <si>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</si>
  <si>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</si>
  <si>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</si>
  <si>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</si>
  <si>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</si>
  <si>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</si>
  <si>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</si>
  <si>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</si>
  <si>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</si>
  <si>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</si>
  <si>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</si>
  <si>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</si>
  <si>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</si>
  <si>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</si>
  <si>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</si>
  <si>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</si>
  <si>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</si>
  <si>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</si>
  <si>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</si>
  <si>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</si>
  <si>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</si>
  <si>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</si>
  <si>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</si>
  <si>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</si>
  <si>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</si>
  <si>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</si>
  <si>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</si>
  <si>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</si>
  <si>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</si>
  <si>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</si>
  <si>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</si>
  <si>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</si>
  <si>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</si>
  <si>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</si>
  <si>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</si>
  <si>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</si>
  <si>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</si>
  <si>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</si>
  <si>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</si>
  <si>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</si>
  <si>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</si>
  <si>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</si>
  <si>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</si>
  <si>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</si>
  <si>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</si>
  <si>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</si>
  <si>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</si>
  <si>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</si>
  <si>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</si>
  <si>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</si>
  <si>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</si>
  <si>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</si>
  <si>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</si>
  <si>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</si>
  <si>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</si>
  <si>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</si>
  <si>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</si>
  <si>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</si>
  <si>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</si>
  <si>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</si>
  <si>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</si>
  <si>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</si>
  <si>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</si>
  <si>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</si>
  <si>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</si>
  <si>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</si>
  <si>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</si>
  <si>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</si>
  <si>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</si>
  <si>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</si>
  <si>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</si>
  <si>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</si>
  <si>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</si>
  <si>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</si>
  <si>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</si>
  <si>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</si>
  <si>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</si>
  <si>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</si>
  <si>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</si>
  <si>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</si>
  <si>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</si>
  <si>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</si>
  <si>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</si>
  <si>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</si>
  <si>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</si>
  <si>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</si>
  <si>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</si>
  <si>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</si>
  <si>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</si>
  <si>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</si>
  <si>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</si>
  <si>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</si>
  <si>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</si>
  <si>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</si>
  <si>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</si>
  <si>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</si>
  <si>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</si>
  <si>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</si>
  <si>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</si>
  <si>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</si>
  <si>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</si>
  <si>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</si>
  <si>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</si>
  <si>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</si>
  <si>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</si>
  <si>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</si>
  <si>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</si>
  <si>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</si>
  <si>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</si>
  <si>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</si>
  <si>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</si>
  <si>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</si>
  <si>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</si>
  <si>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</si>
  <si>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</si>
  <si>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</si>
  <si>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</si>
  <si>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</si>
  <si>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</si>
  <si>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</si>
  <si>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</si>
  <si>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</si>
  <si>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</si>
  <si>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</si>
  <si>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</si>
  <si>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</si>
  <si>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</si>
  <si>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</si>
  <si>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</si>
  <si>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</si>
  <si>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</si>
  <si>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</si>
  <si>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</si>
  <si>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</si>
  <si>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</si>
  <si>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</si>
  <si>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</si>
  <si>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</si>
  <si>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</si>
  <si>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</si>
  <si>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</si>
  <si>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</si>
  <si>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</si>
  <si>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</si>
  <si>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</si>
  <si>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</si>
  <si>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</si>
  <si>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</si>
  <si>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</si>
  <si>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</si>
  <si>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</si>
  <si>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</si>
  <si>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</si>
  <si>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</si>
  <si>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</si>
  <si>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</si>
  <si>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</si>
  <si>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</si>
  <si>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</si>
  <si>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</si>
  <si>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</si>
  <si>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</si>
  <si>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</si>
  <si>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</si>
  <si>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</si>
  <si>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</si>
  <si>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</si>
  <si>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</si>
  <si>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</si>
  <si>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</si>
  <si>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</si>
  <si>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</si>
  <si>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</si>
  <si>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</si>
  <si>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</si>
  <si>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</si>
  <si>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</si>
  <si>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</si>
  <si>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</si>
  <si>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</si>
  <si>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</si>
  <si>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</si>
  <si>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</si>
  <si>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</si>
  <si>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</si>
  <si>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</si>
  <si>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</si>
  <si>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</si>
  <si>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</si>
  <si>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</si>
  <si>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</si>
  <si>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</si>
  <si>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</si>
  <si>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</si>
  <si>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</si>
  <si>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</si>
  <si>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</si>
  <si>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</si>
  <si>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</si>
  <si>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</si>
  <si>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</si>
  <si>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</si>
  <si>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</si>
  <si>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</si>
  <si>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</si>
  <si>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</si>
  <si>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</si>
  <si>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</si>
  <si>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</si>
  <si>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</si>
  <si>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</si>
  <si>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</si>
  <si>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</si>
  <si>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</si>
  <si>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</si>
  <si>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</si>
  <si>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</si>
  <si>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</si>
  <si>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</si>
  <si>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</si>
  <si>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</si>
  <si>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</si>
  <si>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</si>
  <si>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</si>
  <si>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</si>
  <si>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</si>
  <si>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</si>
  <si>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</si>
  <si>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</si>
  <si>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</si>
  <si>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</si>
  <si>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</si>
  <si>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</si>
  <si>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</si>
  <si>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</si>
  <si>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</si>
  <si>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</si>
  <si>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</si>
  <si>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</si>
  <si>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</si>
  <si>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</si>
  <si>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</si>
  <si>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</si>
  <si>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</si>
  <si>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</si>
  <si>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</si>
  <si>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</si>
  <si>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</si>
  <si>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</si>
  <si>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</si>
  <si>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</si>
  <si>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</si>
  <si>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</si>
  <si>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</si>
  <si>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</si>
  <si>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</si>
  <si>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</si>
  <si>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</si>
  <si>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</si>
  <si>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</si>
  <si>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</si>
  <si>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</si>
  <si>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</si>
  <si>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</si>
  <si>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</si>
  <si>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</si>
  <si>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</si>
  <si>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</si>
  <si>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</si>
  <si>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</si>
  <si>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</si>
  <si>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</si>
  <si>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</si>
  <si>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</si>
  <si>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</si>
  <si>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</si>
  <si>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</si>
  <si>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</si>
  <si>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</si>
  <si>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</si>
  <si>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</si>
  <si>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</si>
  <si>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</si>
  <si>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</si>
  <si>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</si>
  <si>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</si>
  <si>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</si>
  <si>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</si>
  <si>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</si>
  <si>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</si>
  <si>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</si>
  <si>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</si>
  <si>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</si>
  <si>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</si>
  <si>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</si>
  <si>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</si>
  <si>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</si>
  <si>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</si>
  <si>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</si>
  <si>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</si>
  <si>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</si>
  <si>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</si>
  <si>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</si>
  <si>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</si>
  <si>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</si>
  <si>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</si>
  <si>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</si>
  <si>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</si>
  <si>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</si>
  <si>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</si>
  <si>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</si>
  <si>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</si>
  <si>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</si>
  <si>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</si>
  <si>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</si>
  <si>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</si>
  <si>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</si>
  <si>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</si>
  <si>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</si>
  <si>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</si>
  <si>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</si>
  <si>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</si>
  <si>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</si>
  <si>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</si>
  <si>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</si>
  <si>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</si>
  <si>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</si>
  <si>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</si>
  <si>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</si>
  <si>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</si>
  <si>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</si>
  <si>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</si>
  <si>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</si>
  <si>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</si>
  <si>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</si>
  <si>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</si>
  <si>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</si>
  <si>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</si>
  <si>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</si>
  <si>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</si>
  <si>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</si>
  <si>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</si>
  <si>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</si>
  <si>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</si>
  <si>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</si>
  <si>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</si>
  <si>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</si>
  <si>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</si>
  <si>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</si>
  <si>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</si>
  <si>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</si>
  <si>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</si>
  <si>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</si>
  <si>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</si>
  <si>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</si>
  <si>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</si>
  <si>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</si>
  <si>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</si>
  <si>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</si>
  <si>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</si>
  <si>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</si>
  <si>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</si>
  <si>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</si>
  <si>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</si>
  <si>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</si>
  <si>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</si>
  <si>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</si>
  <si>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</si>
  <si>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</si>
  <si>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</si>
  <si>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</si>
  <si>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</si>
  <si>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</si>
  <si>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</si>
  <si>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</si>
  <si>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</si>
  <si>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</si>
  <si>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</si>
  <si>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</si>
  <si>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</si>
  <si>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</si>
  <si>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</si>
  <si>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</si>
  <si>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</si>
  <si>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</si>
  <si>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</si>
  <si>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</si>
  <si>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</si>
  <si>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</si>
  <si>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</si>
  <si>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</si>
  <si>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</si>
  <si>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</si>
  <si>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</si>
  <si>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</si>
  <si>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</si>
  <si>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</si>
  <si>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</si>
  <si>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</si>
  <si>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</si>
  <si>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</si>
  <si>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</si>
  <si>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</si>
  <si>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</si>
  <si>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</si>
  <si>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</si>
  <si>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</si>
  <si>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</si>
  <si>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</si>
  <si>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</si>
  <si>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</si>
  <si>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</si>
  <si>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</si>
  <si>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</si>
  <si>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</si>
  <si>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</si>
  <si>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</si>
  <si>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</si>
  <si>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</si>
  <si>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</si>
  <si>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</si>
  <si>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</si>
  <si>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</si>
  <si>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</si>
  <si>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</si>
  <si>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</si>
  <si>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</si>
  <si>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</si>
  <si>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</si>
  <si>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</si>
  <si>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</si>
  <si>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</si>
  <si>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</si>
  <si>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</si>
  <si>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</si>
  <si>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</si>
  <si>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</si>
  <si>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</si>
  <si>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</si>
  <si>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</si>
  <si>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</si>
  <si>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</si>
  <si>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</si>
  <si>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</si>
  <si>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</si>
  <si>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</si>
  <si>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</si>
  <si>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</si>
  <si>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</si>
  <si>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</si>
  <si>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</si>
  <si>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</si>
  <si>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</si>
  <si>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</si>
  <si>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</si>
  <si>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</si>
  <si>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</si>
  <si>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</si>
  <si>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</si>
  <si>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</si>
  <si>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</si>
  <si>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</si>
  <si>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</si>
  <si>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</si>
  <si>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</si>
  <si>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</si>
  <si>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</si>
  <si>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</si>
  <si>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</si>
  <si>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</si>
  <si>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</si>
  <si>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</si>
  <si>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</si>
  <si>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</si>
  <si>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</si>
  <si>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</si>
  <si>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</si>
  <si>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</si>
  <si>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</si>
  <si>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</si>
  <si>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</si>
  <si>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</si>
  <si>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</si>
  <si>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</si>
  <si>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</si>
  <si>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</si>
  <si>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</si>
  <si>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</si>
  <si>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</si>
  <si>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</si>
  <si>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</si>
  <si>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</si>
  <si>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</si>
  <si>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</si>
  <si>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</si>
  <si>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</si>
  <si>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</si>
  <si>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</si>
  <si>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</si>
  <si>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</si>
  <si>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</si>
  <si>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</si>
  <si>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</si>
  <si>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</si>
  <si>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</si>
  <si>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</si>
  <si>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</si>
  <si>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</si>
  <si>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</si>
  <si>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</si>
  <si>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</si>
  <si>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</si>
  <si>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</si>
  <si>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</si>
  <si>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</si>
  <si>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</si>
  <si>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</si>
  <si>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</si>
  <si>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</si>
  <si>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</si>
  <si>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</si>
  <si>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</si>
  <si>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</si>
  <si>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</si>
  <si>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</si>
  <si>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</si>
  <si>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</si>
  <si>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</si>
  <si>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</si>
  <si>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</si>
  <si>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</si>
  <si>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</si>
  <si>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</si>
  <si>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</si>
  <si>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</si>
  <si>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</si>
  <si>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</si>
  <si>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</si>
  <si>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</si>
  <si>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</si>
  <si>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</si>
  <si>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</si>
  <si>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</si>
  <si>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</si>
  <si>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</si>
  <si>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</si>
  <si>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</si>
  <si>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</si>
  <si>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</si>
  <si>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</si>
  <si>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</si>
  <si>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</si>
  <si>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</si>
  <si>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</si>
  <si>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</si>
  <si>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</si>
  <si>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</si>
  <si>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</si>
  <si>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</si>
  <si>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</si>
  <si>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</si>
  <si>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</si>
  <si>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</si>
  <si>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</si>
  <si>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</si>
  <si>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</si>
  <si>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</si>
  <si>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</si>
  <si>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</si>
  <si>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</si>
  <si>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</si>
  <si>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</si>
  <si>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</si>
  <si>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</si>
  <si>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</si>
  <si>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</si>
  <si>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</si>
  <si>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</si>
  <si>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</si>
  <si>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</si>
  <si>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</si>
  <si>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</si>
  <si>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</si>
  <si>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</si>
  <si>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</si>
  <si>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</si>
  <si>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</si>
  <si>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</si>
  <si>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</si>
  <si>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</si>
  <si>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</si>
  <si>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</si>
  <si>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</si>
  <si>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</si>
  <si>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</si>
  <si>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</si>
  <si>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</si>
  <si>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</si>
  <si>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</si>
  <si>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</si>
  <si>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</si>
  <si>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</si>
  <si>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</si>
  <si>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</si>
  <si>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</si>
  <si>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</si>
  <si>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</si>
  <si>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</si>
  <si>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</si>
  <si>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</si>
  <si>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</si>
  <si>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</si>
  <si>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</si>
  <si>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</si>
  <si>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</si>
  <si>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</si>
  <si>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</si>
  <si>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</si>
  <si>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</si>
  <si>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</si>
  <si>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</si>
  <si>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</si>
  <si>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</si>
  <si>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</si>
  <si>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</si>
  <si>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</si>
  <si>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</si>
  <si>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</si>
  <si>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</si>
  <si>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</si>
  <si>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</si>
  <si>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</si>
  <si>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</si>
  <si>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</si>
  <si>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</si>
  <si>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</si>
  <si>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</si>
  <si>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</si>
  <si>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</si>
  <si>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</si>
  <si>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</si>
  <si>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</si>
  <si>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</si>
  <si>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</si>
  <si>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</si>
  <si>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</si>
  <si>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</si>
  <si>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</si>
  <si>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</si>
  <si>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</si>
  <si>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</si>
  <si>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</si>
  <si>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</si>
  <si>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</si>
  <si>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</si>
  <si>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</si>
  <si>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</si>
  <si>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</si>
  <si>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</si>
  <si>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</si>
  <si>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</si>
  <si>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</si>
  <si>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</si>
  <si>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</si>
  <si>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</si>
  <si>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</si>
  <si>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</si>
  <si>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</si>
  <si>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</si>
  <si>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</si>
  <si>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</si>
  <si>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</si>
  <si>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</si>
  <si>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</si>
  <si>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</si>
  <si>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</si>
  <si>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</si>
  <si>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</si>
  <si>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</si>
  <si>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</si>
  <si>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</si>
  <si>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</si>
  <si>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</si>
  <si>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</si>
  <si>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</si>
  <si>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</si>
  <si>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</si>
  <si>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</si>
  <si>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</si>
  <si>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</si>
  <si>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</si>
  <si>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</si>
  <si>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</si>
  <si>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</si>
  <si>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</si>
  <si>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</si>
  <si>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</si>
  <si>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</si>
  <si>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</si>
  <si>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</si>
  <si>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</si>
  <si>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</si>
  <si>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</si>
  <si>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</si>
  <si>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</si>
  <si>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</si>
  <si>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</si>
  <si>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</si>
  <si>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</si>
  <si>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</si>
  <si>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</si>
  <si>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</si>
  <si>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</si>
  <si>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</si>
  <si>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</si>
  <si>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</si>
  <si>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</si>
  <si>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</si>
  <si>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</si>
  <si>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</si>
  <si>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</si>
  <si>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</si>
  <si>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</si>
  <si>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</si>
  <si>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</si>
  <si>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</si>
  <si>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</si>
  <si>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</si>
  <si>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</si>
  <si>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</si>
  <si>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</si>
  <si>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</si>
  <si>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</si>
  <si>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</si>
  <si>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</si>
  <si>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</si>
  <si>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</si>
  <si>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</si>
  <si>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</si>
  <si>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</si>
  <si>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</si>
  <si>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</si>
  <si>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</si>
  <si>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</si>
  <si>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</si>
  <si>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</si>
  <si>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</si>
  <si>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</si>
  <si>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</si>
  <si>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</si>
  <si>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</si>
  <si>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</si>
  <si>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</si>
  <si>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</si>
  <si>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</si>
  <si>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</si>
  <si>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</si>
  <si>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</si>
  <si>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</si>
  <si>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</si>
  <si>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</si>
  <si>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</si>
  <si>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</si>
  <si>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</si>
  <si>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</si>
  <si>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</si>
  <si>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</si>
  <si>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</si>
  <si>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</si>
  <si>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</si>
  <si>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</si>
  <si>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</si>
  <si>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</si>
  <si>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</si>
  <si>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</si>
  <si>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</si>
  <si>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</si>
  <si>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</si>
  <si>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</si>
  <si>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</si>
  <si>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</si>
  <si>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</si>
  <si>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</si>
  <si>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</si>
  <si>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</si>
  <si>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</si>
  <si>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</si>
  <si>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</si>
  <si>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</si>
  <si>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</si>
  <si>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</si>
  <si>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</si>
  <si>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</si>
  <si>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</si>
  <si>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</si>
  <si>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</si>
  <si>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</si>
  <si>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</si>
  <si>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</si>
  <si>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</si>
  <si>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</si>
  <si>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</si>
  <si>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</si>
  <si>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</si>
  <si>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</si>
  <si>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</si>
  <si>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</si>
  <si>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</si>
  <si>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</si>
  <si>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</si>
  <si>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</si>
  <si>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</si>
  <si>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</si>
  <si>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</si>
  <si>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</si>
  <si>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</si>
  <si>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</si>
  <si>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</si>
  <si>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</si>
  <si>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</si>
  <si>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</si>
  <si>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</si>
  <si>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</si>
  <si>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</si>
  <si>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</si>
  <si>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</si>
  <si>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</si>
  <si>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</si>
  <si>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</si>
  <si>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</si>
  <si>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</si>
  <si>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</si>
  <si>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</si>
  <si>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</si>
  <si>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</si>
  <si>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</si>
  <si>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</si>
  <si>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</si>
  <si>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</si>
  <si>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</si>
  <si>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</si>
  <si>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</si>
  <si>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</si>
  <si>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</si>
  <si>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</si>
  <si>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</si>
  <si>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</si>
  <si>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</si>
  <si>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</si>
  <si>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</si>
  <si>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</si>
  <si>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</si>
  <si>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</si>
  <si>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</si>
  <si>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</si>
  <si>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</si>
  <si>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</si>
  <si>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</si>
  <si>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</si>
  <si>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</si>
  <si>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</si>
  <si>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</si>
  <si>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</si>
  <si>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</si>
  <si>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</si>
  <si>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</si>
  <si>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</si>
  <si>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</si>
  <si>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</si>
  <si>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</si>
  <si>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</si>
  <si>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</si>
  <si>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</si>
  <si>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</si>
  <si>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</si>
  <si>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</si>
  <si>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</si>
  <si>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</si>
  <si>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</si>
  <si>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</si>
  <si>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</si>
  <si>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</si>
  <si>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</si>
  <si>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</si>
  <si>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</si>
  <si>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</si>
  <si>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</si>
  <si>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</si>
  <si>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</si>
  <si>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</si>
  <si>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</si>
  <si>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</si>
  <si>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</si>
  <si>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</si>
  <si>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</si>
  <si>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</si>
  <si>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</si>
  <si>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</si>
  <si>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</si>
  <si>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</si>
  <si>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</si>
  <si>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</si>
  <si>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</si>
  <si>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</si>
  <si>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</si>
  <si>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</si>
  <si>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</si>
  <si>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</si>
  <si>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</si>
  <si>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</si>
  <si>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</si>
  <si>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</si>
  <si>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</si>
  <si>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</si>
  <si>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</si>
  <si>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</si>
  <si>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</si>
  <si>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</si>
  <si>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</si>
  <si>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</si>
  <si>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</si>
  <si>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</si>
  <si>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</si>
  <si>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</si>
  <si>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</si>
  <si>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</si>
  <si>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</si>
  <si>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</si>
  <si>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</si>
  <si>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</si>
  <si>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</si>
  <si>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</si>
  <si>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</si>
  <si>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</si>
  <si>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</si>
  <si>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</si>
  <si>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</si>
  <si>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</si>
  <si>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</si>
  <si>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</si>
  <si>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</si>
  <si>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</si>
  <si>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</si>
  <si>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</si>
  <si>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</si>
  <si>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</si>
  <si>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</si>
  <si>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</si>
  <si>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</si>
  <si>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</si>
  <si>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</si>
  <si>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</si>
  <si>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</si>
  <si>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</si>
  <si>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</si>
  <si>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</si>
  <si>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</si>
  <si>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</si>
  <si>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</si>
  <si>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</si>
  <si>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</si>
  <si>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</si>
  <si>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</si>
  <si>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</si>
  <si>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</si>
  <si>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</si>
  <si>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</si>
  <si>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</si>
  <si>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</si>
  <si>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</si>
  <si>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</si>
  <si>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</si>
  <si>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</si>
  <si>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</si>
  <si>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</si>
  <si>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</si>
  <si>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</si>
  <si>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</si>
  <si>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</si>
  <si>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</si>
  <si>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</si>
  <si>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</si>
  <si>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</si>
  <si>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</si>
  <si>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</si>
  <si>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</si>
  <si>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</si>
  <si>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</si>
  <si>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</si>
  <si>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</si>
  <si>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</si>
  <si>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</si>
  <si>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</si>
  <si>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</si>
  <si>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</si>
  <si>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</si>
  <si>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</si>
  <si>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</si>
  <si>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</si>
  <si>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</si>
  <si>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</si>
  <si>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</si>
  <si>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</si>
  <si>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</si>
  <si>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</si>
  <si>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</si>
  <si>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</si>
  <si>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</si>
  <si>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</si>
  <si>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</si>
  <si>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</si>
  <si>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</si>
  <si>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</si>
  <si>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</si>
  <si>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</si>
  <si>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</si>
  <si>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</si>
  <si>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</si>
  <si>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</si>
  <si>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</si>
  <si>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</si>
  <si>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</si>
  <si>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</si>
  <si>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</si>
  <si>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</si>
  <si>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</si>
  <si>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</si>
  <si>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</si>
  <si>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</si>
  <si>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</si>
  <si>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</si>
  <si>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</si>
  <si>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</si>
  <si>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</si>
  <si>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</si>
  <si>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</si>
  <si>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</si>
  <si>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</si>
  <si>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</si>
  <si>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</si>
  <si>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</si>
  <si>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</si>
  <si>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</si>
  <si>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</si>
  <si>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</si>
  <si>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</si>
  <si>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</si>
  <si>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</si>
  <si>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</si>
  <si>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</si>
  <si>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</si>
  <si>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</si>
  <si>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</si>
  <si>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</si>
  <si>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</si>
  <si>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</si>
  <si>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</si>
  <si>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</si>
  <si>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</si>
  <si>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</si>
  <si>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</si>
  <si>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</si>
  <si>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</si>
  <si>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</si>
  <si>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</si>
  <si>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</si>
  <si>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</si>
  <si>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</si>
  <si>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</si>
  <si>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</si>
  <si>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</si>
  <si>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</si>
  <si>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</si>
  <si>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</si>
  <si>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</si>
  <si>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</si>
  <si>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</si>
  <si>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</si>
  <si>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</si>
  <si>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</si>
  <si>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</si>
  <si>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</si>
  <si>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</si>
  <si>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</si>
  <si>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</si>
  <si>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</si>
  <si>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</si>
  <si>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</si>
  <si>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</si>
  <si>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</si>
  <si>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</si>
  <si>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</si>
  <si>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</si>
  <si>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</si>
  <si>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</si>
  <si>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</si>
  <si>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</si>
  <si>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</si>
  <si>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</si>
  <si>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</si>
  <si>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</si>
  <si>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</si>
  <si>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</si>
  <si>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</si>
  <si>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</si>
  <si>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</si>
  <si>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</si>
  <si>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</si>
  <si>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</si>
  <si>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</si>
  <si>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</si>
  <si>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</si>
  <si>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</si>
  <si>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</si>
  <si>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</si>
  <si>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</si>
  <si>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</si>
  <si>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</si>
  <si>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</si>
  <si>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</si>
  <si>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</si>
  <si>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</si>
  <si>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</si>
  <si>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</si>
  <si>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</si>
  <si>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</si>
  <si>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</si>
  <si>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</si>
  <si>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</si>
  <si>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</si>
  <si>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</si>
  <si>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</si>
  <si>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</si>
  <si>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</si>
  <si>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</si>
  <si>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</si>
  <si>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</si>
  <si>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</si>
  <si>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</si>
  <si>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</si>
  <si>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</si>
  <si>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</si>
  <si>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</si>
  <si>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</si>
  <si>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</si>
  <si>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</si>
  <si>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</si>
  <si>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</si>
  <si>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</si>
  <si>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</si>
  <si>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</si>
  <si>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</si>
  <si>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</si>
  <si>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</si>
  <si>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</si>
  <si>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</si>
  <si>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</si>
  <si>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</si>
  <si>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</si>
  <si>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</si>
  <si>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</si>
  <si>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</si>
  <si>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</si>
  <si>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</si>
  <si>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</si>
  <si>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</si>
  <si>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</si>
  <si>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</si>
  <si>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</si>
  <si>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</si>
  <si>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</si>
  <si>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</si>
  <si>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</si>
  <si>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</si>
  <si>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</si>
  <si>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</si>
  <si>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</si>
  <si>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</si>
  <si>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</si>
  <si>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</si>
  <si>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</si>
  <si>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</si>
  <si>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</si>
  <si>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</si>
  <si>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</si>
  <si>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</si>
  <si>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</si>
  <si>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</si>
  <si>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</si>
  <si>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</si>
  <si>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</si>
  <si>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</si>
  <si>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</si>
  <si>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</si>
  <si>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</si>
  <si>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</si>
  <si>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</si>
  <si>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</si>
  <si>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</si>
  <si>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</si>
  <si>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</si>
  <si>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</si>
  <si>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</si>
  <si>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</si>
  <si>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</si>
  <si>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</si>
  <si>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</si>
  <si>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</si>
  <si>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</si>
  <si>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</si>
  <si>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</si>
  <si>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</si>
  <si>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</si>
  <si>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</si>
  <si>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</si>
  <si>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</si>
  <si>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</si>
  <si>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</si>
  <si>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</si>
  <si>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</si>
  <si>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</si>
  <si>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</si>
  <si>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</si>
  <si>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</si>
  <si>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</si>
  <si>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</si>
  <si>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</si>
  <si>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</si>
  <si>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</si>
  <si>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</si>
  <si>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</si>
  <si>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</si>
  <si>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</si>
  <si>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</si>
  <si>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</si>
  <si>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</si>
  <si>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</si>
  <si>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</si>
  <si>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</si>
  <si>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</si>
  <si>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</si>
  <si>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</si>
  <si>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</si>
  <si>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</si>
  <si>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</si>
  <si>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</si>
  <si>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</si>
  <si>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</si>
  <si>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</si>
  <si>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</si>
  <si>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</si>
  <si>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</si>
  <si>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</si>
  <si>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</si>
  <si>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</si>
  <si>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</si>
  <si>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</si>
  <si>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</si>
  <si>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</si>
  <si>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</si>
  <si>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</si>
  <si>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</si>
  <si>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</si>
  <si>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</si>
  <si>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</si>
  <si>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</si>
  <si>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</si>
  <si>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</si>
  <si>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</si>
  <si>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</si>
  <si>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</si>
  <si>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</si>
  <si>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</si>
  <si>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</si>
  <si>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</si>
  <si>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</si>
  <si>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</si>
  <si>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</si>
  <si>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</si>
  <si>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</si>
  <si>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</si>
  <si>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</si>
  <si>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</si>
  <si>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</si>
  <si>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</si>
  <si>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</si>
  <si>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</si>
  <si>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</si>
  <si>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</si>
  <si>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</si>
  <si>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</si>
  <si>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</si>
  <si>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</si>
  <si>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</si>
  <si>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</si>
  <si>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</si>
  <si>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</si>
  <si>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</si>
  <si>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</si>
  <si>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</si>
  <si>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</si>
  <si>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</si>
  <si>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</si>
  <si>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</si>
  <si>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</si>
  <si>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</si>
  <si>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</si>
  <si>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</si>
  <si>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</si>
  <si>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</si>
  <si>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</si>
  <si>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</si>
  <si>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</si>
  <si>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</si>
  <si>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</si>
  <si>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</si>
  <si>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</si>
  <si>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</si>
  <si>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</si>
  <si>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</si>
  <si>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</si>
  <si>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</si>
  <si>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</si>
  <si>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</si>
  <si>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</si>
  <si>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</si>
  <si>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</si>
  <si>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</si>
  <si>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</si>
  <si>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</si>
  <si>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</si>
  <si>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</si>
  <si>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</si>
  <si>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</si>
  <si>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</si>
  <si>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</si>
  <si>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</si>
  <si>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</si>
  <si>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</si>
  <si>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</si>
  <si>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</si>
  <si>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</si>
  <si>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</si>
  <si>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</si>
  <si>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</si>
  <si>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</si>
  <si>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</si>
  <si>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</si>
  <si>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</si>
  <si>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</si>
  <si>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</si>
  <si>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</si>
  <si>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</si>
  <si>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</si>
  <si>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</si>
  <si>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</si>
  <si>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</si>
  <si>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</si>
  <si>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</si>
  <si>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</si>
  <si>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</si>
  <si>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</si>
  <si>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</si>
  <si>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</si>
  <si>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</si>
  <si>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</si>
  <si>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</si>
  <si>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</si>
  <si>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</si>
  <si>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</si>
  <si>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</si>
  <si>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</si>
  <si>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</si>
  <si>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</si>
  <si>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</si>
  <si>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</si>
  <si>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</si>
  <si>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</si>
  <si>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</si>
  <si>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</si>
  <si>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</si>
  <si>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</si>
  <si>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</si>
  <si>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</si>
  <si>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</si>
  <si>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</si>
  <si>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</si>
  <si>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</si>
  <si>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</si>
  <si>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</si>
  <si>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</si>
  <si>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</si>
  <si>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</si>
  <si>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</si>
  <si>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</si>
  <si>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</si>
  <si>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</si>
  <si>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</si>
  <si>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</si>
  <si>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</si>
  <si>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</si>
  <si>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</si>
  <si>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</si>
  <si>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</si>
  <si>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</si>
  <si>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</si>
  <si>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</si>
  <si>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</si>
  <si>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</si>
  <si>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</si>
  <si>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</si>
  <si>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</si>
  <si>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</si>
  <si>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</si>
  <si>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</si>
  <si>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</si>
  <si>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</si>
  <si>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</si>
  <si>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</si>
  <si>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</si>
  <si>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</si>
  <si>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</si>
  <si>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</si>
  <si>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</si>
  <si>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</si>
  <si>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</si>
  <si>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</si>
  <si>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</si>
  <si>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</si>
  <si>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</si>
  <si>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</si>
  <si>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</si>
  <si>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</si>
  <si>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</si>
  <si>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</si>
  <si>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</si>
  <si>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</si>
  <si>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</si>
  <si>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</si>
  <si>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</si>
  <si>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</si>
  <si>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</si>
  <si>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</si>
  <si>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</si>
  <si>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</si>
  <si>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</si>
  <si>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</si>
  <si>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</si>
  <si>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</si>
  <si>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</si>
  <si>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</si>
  <si>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</si>
  <si>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</si>
  <si>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</si>
  <si>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</si>
  <si>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</si>
  <si>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</si>
  <si>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</si>
  <si>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</si>
  <si>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</si>
  <si>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</si>
  <si>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</si>
  <si>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</si>
  <si>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</si>
  <si>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</si>
  <si>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</si>
  <si>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</si>
  <si>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</si>
  <si>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</si>
  <si>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</si>
  <si>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</si>
  <si>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</si>
  <si>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</si>
  <si>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</si>
  <si>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</si>
  <si>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</si>
  <si>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</si>
  <si>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</si>
  <si>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</si>
  <si>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</si>
  <si>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</si>
  <si>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</si>
  <si>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</si>
  <si>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</si>
  <si>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</si>
  <si>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</si>
  <si>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</si>
  <si>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</si>
  <si>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</si>
  <si>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</si>
  <si>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</si>
  <si>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</si>
  <si>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</si>
  <si>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</si>
  <si>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</si>
  <si>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</si>
  <si>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</si>
  <si>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</si>
  <si>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</si>
  <si>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</si>
  <si>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</si>
  <si>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</si>
  <si>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</si>
  <si>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</si>
  <si>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</si>
  <si>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</si>
  <si>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</si>
  <si>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</si>
  <si>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</si>
  <si>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</si>
  <si>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</si>
  <si>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</si>
  <si>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</si>
  <si>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</si>
  <si>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</si>
  <si>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</si>
  <si>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</si>
  <si>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</si>
  <si>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</si>
  <si>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</si>
  <si>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</si>
  <si>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</si>
  <si>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</si>
  <si>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</si>
  <si>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</si>
  <si>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</si>
  <si>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</si>
  <si>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</si>
  <si>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</si>
  <si>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</si>
  <si>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</si>
  <si>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</si>
  <si>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</si>
  <si>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</si>
  <si>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</si>
  <si>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</si>
  <si>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</si>
  <si>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</si>
  <si>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</si>
  <si>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</si>
  <si>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</si>
  <si>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</si>
  <si>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</si>
  <si>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</si>
  <si>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</si>
  <si>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</si>
  <si>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</si>
  <si>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</si>
  <si>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</si>
  <si>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</si>
  <si>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</si>
  <si>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</si>
  <si>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</si>
  <si>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</si>
  <si>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</si>
  <si>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</si>
  <si>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</si>
  <si>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</si>
  <si>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</si>
  <si>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</si>
  <si>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</si>
  <si>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</si>
  <si>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</si>
  <si>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</si>
  <si>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</si>
  <si>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</si>
  <si>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</si>
  <si>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</si>
  <si>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</si>
  <si>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</si>
  <si>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</si>
  <si>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</si>
  <si>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</si>
  <si>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</si>
  <si>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</si>
  <si>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</si>
  <si>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</si>
  <si>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</si>
  <si>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</si>
  <si>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</si>
  <si>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</si>
  <si>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</si>
  <si>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</si>
  <si>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</si>
  <si>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</si>
  <si>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</si>
  <si>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</si>
  <si>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</si>
  <si>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</si>
  <si>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</si>
  <si>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</si>
  <si>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</si>
  <si>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</si>
  <si>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</si>
  <si>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</si>
  <si>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</si>
  <si>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</si>
  <si>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</si>
  <si>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</si>
  <si>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</si>
  <si>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</si>
  <si>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</si>
  <si>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</si>
  <si>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</si>
  <si>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</si>
  <si>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</si>
  <si>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</si>
  <si>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</si>
  <si>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</si>
  <si>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</si>
  <si>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</si>
  <si>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</si>
  <si>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</si>
  <si>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</si>
  <si>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</si>
  <si>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</si>
  <si>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</si>
  <si>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</si>
  <si>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</si>
  <si>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</si>
  <si>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</si>
  <si>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</si>
  <si>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</si>
  <si>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</si>
  <si>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</si>
  <si>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</si>
  <si>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</si>
  <si>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</si>
  <si>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</si>
  <si>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</si>
  <si>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</si>
  <si>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</si>
  <si>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</si>
  <si>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</si>
  <si>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</si>
  <si>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</si>
  <si>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</si>
  <si>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</si>
  <si>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</si>
  <si>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</si>
  <si>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</si>
  <si>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</si>
  <si>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</si>
  <si>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</si>
  <si>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</si>
  <si>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</si>
  <si>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</si>
  <si>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</si>
  <si>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</si>
  <si>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</si>
  <si>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</si>
  <si>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</si>
  <si>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</si>
  <si>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</si>
  <si>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</si>
  <si>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</si>
  <si>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</si>
  <si>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</si>
  <si>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</si>
  <si>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</si>
  <si>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</si>
  <si>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</si>
  <si>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</si>
  <si>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</si>
  <si>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</si>
  <si>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</si>
  <si>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</si>
  <si>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</si>
  <si>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</si>
  <si>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</si>
  <si>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</si>
  <si>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</si>
  <si>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</si>
  <si>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</si>
  <si>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</si>
  <si>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</si>
  <si>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</si>
  <si>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</si>
  <si>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</si>
  <si>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</si>
  <si>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</si>
  <si>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</si>
  <si>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</si>
  <si>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</si>
  <si>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</si>
  <si>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</si>
  <si>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</si>
  <si>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</si>
  <si>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</si>
  <si>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</si>
  <si>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</si>
  <si>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</si>
  <si>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</si>
  <si>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</si>
  <si>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</si>
  <si>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</si>
  <si>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</si>
  <si>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</si>
  <si>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</si>
  <si>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</si>
  <si>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</si>
  <si>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</si>
  <si>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</si>
  <si>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</si>
  <si>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</si>
  <si>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</si>
  <si>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</si>
  <si>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</si>
  <si>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</si>
  <si>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</si>
  <si>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</si>
  <si>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</si>
  <si>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</si>
  <si>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</si>
  <si>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</si>
  <si>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</si>
  <si>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</si>
  <si>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</si>
  <si>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</si>
  <si>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</si>
  <si>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</si>
  <si>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</si>
  <si>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</si>
  <si>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</si>
  <si>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</si>
  <si>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</si>
  <si>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</si>
  <si>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</si>
  <si>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</si>
  <si>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</si>
  <si>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</si>
  <si>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</si>
  <si>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</si>
  <si>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</si>
  <si>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</si>
  <si>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</si>
  <si>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</si>
  <si>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</si>
  <si>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</si>
  <si>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</si>
  <si>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</si>
  <si>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</si>
  <si>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</si>
  <si>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</si>
  <si>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</si>
  <si>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</si>
  <si>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</si>
  <si>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</si>
  <si>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</si>
  <si>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</si>
  <si>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</si>
  <si>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</si>
  <si>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</si>
  <si>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</si>
  <si>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</si>
  <si>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</si>
  <si>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</si>
  <si>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</si>
  <si>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</si>
  <si>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</si>
  <si>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</si>
  <si>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</si>
  <si>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</si>
  <si>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</si>
  <si>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</si>
  <si>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</si>
  <si>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</si>
  <si>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</si>
  <si>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</si>
  <si>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</si>
  <si>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</si>
  <si>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</si>
  <si>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</si>
  <si>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</si>
  <si>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</si>
  <si>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</si>
  <si>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</si>
  <si>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</si>
  <si>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</si>
  <si>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</si>
  <si>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</si>
  <si>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</si>
  <si>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</si>
  <si>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</si>
  <si>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</si>
  <si>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</si>
  <si>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</si>
  <si>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</si>
  <si>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</si>
  <si>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</si>
  <si>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</si>
  <si>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</si>
  <si>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</si>
  <si>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</si>
  <si>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</si>
  <si>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</si>
  <si>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</si>
  <si>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</si>
  <si>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</si>
  <si>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</si>
  <si>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</si>
  <si>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</si>
  <si>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</si>
  <si>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</si>
  <si>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</si>
  <si>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</si>
  <si>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</si>
  <si>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</si>
  <si>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</si>
  <si>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</si>
  <si>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</si>
  <si>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</si>
  <si>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</si>
  <si>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</si>
  <si>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</si>
  <si>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</si>
  <si>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</si>
  <si>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</si>
  <si>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</si>
  <si>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</si>
  <si>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</si>
  <si>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</si>
  <si>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</si>
  <si>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</si>
  <si>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</si>
  <si>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</si>
  <si>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</si>
  <si>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</si>
  <si>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</si>
  <si>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</si>
  <si>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</si>
  <si>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</si>
  <si>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</si>
  <si>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</si>
  <si>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</si>
  <si>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</si>
  <si>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</si>
  <si>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</si>
  <si>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</si>
  <si>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</si>
  <si>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</si>
  <si>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</si>
  <si>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</si>
  <si>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</si>
  <si>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</si>
  <si>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</si>
  <si>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</si>
  <si>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</si>
  <si>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</si>
  <si>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</si>
  <si>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</si>
  <si>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</si>
  <si>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</si>
  <si>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</si>
  <si>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</si>
  <si>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</si>
  <si>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</si>
  <si>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</si>
  <si>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</si>
  <si>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</si>
  <si>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</si>
  <si>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</si>
  <si>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</si>
  <si>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</si>
  <si>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</si>
  <si>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</si>
  <si>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</si>
  <si>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</si>
  <si>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</si>
  <si>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</si>
  <si>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</si>
  <si>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</si>
  <si>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</si>
  <si>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</si>
  <si>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</si>
  <si>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</si>
  <si>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</si>
  <si>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</si>
  <si>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</si>
  <si>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</si>
  <si>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</si>
  <si>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</si>
  <si>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</si>
  <si>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</si>
  <si>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</si>
  <si>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</si>
  <si>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</si>
  <si>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</si>
  <si>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</si>
  <si>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</si>
  <si>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</si>
  <si>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</si>
  <si>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</si>
  <si>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</si>
  <si>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</si>
  <si>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</si>
  <si>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</si>
  <si>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</si>
  <si>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</si>
  <si>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</si>
  <si>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</si>
  <si>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</si>
  <si>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</si>
  <si>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</si>
  <si>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</si>
  <si>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</si>
  <si>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</si>
  <si>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</si>
  <si>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</si>
  <si>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</si>
  <si>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</si>
  <si>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</si>
  <si>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</si>
  <si>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</si>
  <si>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</si>
  <si>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</si>
  <si>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</si>
  <si>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</si>
  <si>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</si>
  <si>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</si>
  <si>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</si>
  <si>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</si>
  <si>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</si>
  <si>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</si>
  <si>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</si>
  <si>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</si>
  <si>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</si>
  <si>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</si>
  <si>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</si>
  <si>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</si>
  <si>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</si>
  <si>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</si>
  <si>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</si>
  <si>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</si>
  <si>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</si>
  <si>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</si>
  <si>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</si>
  <si>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</si>
  <si>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</si>
  <si>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</si>
  <si>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</si>
  <si>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</si>
  <si>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</si>
  <si>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</si>
  <si>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</si>
  <si>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</si>
  <si>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</si>
  <si>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</si>
  <si>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</si>
  <si>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</si>
  <si>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</si>
  <si>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</si>
  <si>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</si>
  <si>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</si>
  <si>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</si>
  <si>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</si>
  <si>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</si>
  <si>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</si>
  <si>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</si>
  <si>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</si>
  <si>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</si>
  <si>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</si>
  <si>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</si>
  <si>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</si>
  <si>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</si>
  <si>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</si>
  <si>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</si>
  <si>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</si>
  <si>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</si>
  <si>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</si>
  <si>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</si>
  <si>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</si>
  <si>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</si>
  <si>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</si>
  <si>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</si>
  <si>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</si>
  <si>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</si>
  <si>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</si>
  <si>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</si>
  <si>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</si>
  <si>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</si>
  <si>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</si>
  <si>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</si>
  <si>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</si>
  <si>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</si>
  <si>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</si>
  <si>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</si>
  <si>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</si>
  <si>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</si>
  <si>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</si>
  <si>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</si>
  <si>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</si>
  <si>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</si>
  <si>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</si>
  <si>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</si>
  <si>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</si>
  <si>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</si>
  <si>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</si>
  <si>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</si>
  <si>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</si>
  <si>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</si>
  <si>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</si>
  <si>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</si>
  <si>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</si>
  <si>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</si>
  <si>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</si>
  <si>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</si>
  <si>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</si>
  <si>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</si>
  <si>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</si>
  <si>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</si>
  <si>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</si>
  <si>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</si>
  <si>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</si>
  <si>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</si>
  <si>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</si>
  <si>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</si>
  <si>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</si>
  <si>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</si>
  <si>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</si>
  <si>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</si>
  <si>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</si>
  <si>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</si>
  <si>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</si>
  <si>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</si>
  <si>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</si>
  <si>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</si>
  <si>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</si>
  <si>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</si>
  <si>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</si>
  <si>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</si>
  <si>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</si>
  <si>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</si>
  <si>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</si>
  <si>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</si>
  <si>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</si>
  <si>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</si>
  <si>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</si>
  <si>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</si>
  <si>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</si>
  <si>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</si>
  <si>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</si>
  <si>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</si>
  <si>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</si>
  <si>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</si>
  <si>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</si>
  <si>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</si>
  <si>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</si>
  <si>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</si>
  <si>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</si>
  <si>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</si>
  <si>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</si>
  <si>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</si>
  <si>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</si>
  <si>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</si>
  <si>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</si>
  <si>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</si>
  <si>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</si>
  <si>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</si>
  <si>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</si>
  <si>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</si>
  <si>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</si>
  <si>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</si>
  <si>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</si>
  <si>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</si>
  <si>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</si>
  <si>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</si>
  <si>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</si>
  <si>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</si>
  <si>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</si>
  <si>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</si>
  <si>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</si>
  <si>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</si>
  <si>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</si>
  <si>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</si>
  <si>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</si>
  <si>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</si>
  <si>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</si>
  <si>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</si>
  <si>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</si>
  <si>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</si>
  <si>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</si>
  <si>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</si>
  <si>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</si>
  <si>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</si>
  <si>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</si>
  <si>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</si>
  <si>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</si>
  <si>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</si>
  <si>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</si>
  <si>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</si>
  <si>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</si>
  <si>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</si>
  <si>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</si>
  <si>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</si>
  <si>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</si>
  <si>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</si>
  <si>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</si>
  <si>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</si>
  <si>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</si>
  <si>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</si>
  <si>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</si>
  <si>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</si>
  <si>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</si>
  <si>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</si>
  <si>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</si>
  <si>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</si>
  <si>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</si>
  <si>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</si>
  <si>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</si>
  <si>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</si>
  <si>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</si>
  <si>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</si>
  <si>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</si>
  <si>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</si>
  <si>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</si>
  <si>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</si>
  <si>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</si>
  <si>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</si>
  <si>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</si>
  <si>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</si>
  <si>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</si>
  <si>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</si>
  <si>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</si>
  <si>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</si>
  <si>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</si>
  <si>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</si>
  <si>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</si>
  <si>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</si>
  <si>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</si>
  <si>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</si>
  <si>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</si>
  <si>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</si>
  <si>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</si>
  <si>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</si>
  <si>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</si>
  <si>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</si>
  <si>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</si>
  <si>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</si>
  <si>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</si>
  <si>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</si>
  <si>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</si>
  <si>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</si>
  <si>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</si>
  <si>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</si>
  <si>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</si>
  <si>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</si>
  <si>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</si>
  <si>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</si>
  <si>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</si>
  <si>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</si>
  <si>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</si>
  <si>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</si>
  <si>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</si>
  <si>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</si>
  <si>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</si>
  <si>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</si>
  <si>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</si>
  <si>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</si>
  <si>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</si>
  <si>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</si>
  <si>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</si>
  <si>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</si>
  <si>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</si>
  <si>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</si>
  <si>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</si>
  <si>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</si>
  <si>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</si>
  <si>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</si>
  <si>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</si>
  <si>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</si>
  <si>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</si>
  <si>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</si>
  <si>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</si>
  <si>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</si>
  <si>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</si>
  <si>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</si>
  <si>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</si>
  <si>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</si>
  <si>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</si>
  <si>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</si>
  <si>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</si>
  <si>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</si>
  <si>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</si>
  <si>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</si>
  <si>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</si>
  <si>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</si>
  <si>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</si>
  <si>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</si>
  <si>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</si>
  <si>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</si>
  <si>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</si>
  <si>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</si>
  <si>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</si>
  <si>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</si>
  <si>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</si>
  <si>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</si>
  <si>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</si>
  <si>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</si>
  <si>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</si>
  <si>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</si>
  <si>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</si>
  <si>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</si>
  <si>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</si>
  <si>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</si>
  <si>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</si>
  <si>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</si>
  <si>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</si>
  <si>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</si>
  <si>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</si>
  <si>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</si>
  <si>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</si>
  <si>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</si>
  <si>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</si>
  <si>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</si>
  <si>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</si>
  <si>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</si>
  <si>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</si>
  <si>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</si>
  <si>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</si>
  <si>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</si>
  <si>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</si>
  <si>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</si>
  <si>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</si>
  <si>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</si>
  <si>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</si>
  <si>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</si>
  <si>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</si>
  <si>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</si>
  <si>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</si>
  <si>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</si>
  <si>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</si>
  <si>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</si>
  <si>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</si>
  <si>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</si>
  <si>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</si>
  <si>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</si>
  <si>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</si>
  <si>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</si>
  <si>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</si>
  <si>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</si>
  <si>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</si>
  <si>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</si>
  <si>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</si>
  <si>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</si>
  <si>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</si>
  <si>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</si>
  <si>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</si>
  <si>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</si>
  <si>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</si>
  <si>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</si>
  <si>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</si>
  <si>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</si>
  <si>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</si>
  <si>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</si>
  <si>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</si>
  <si>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</si>
  <si>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</si>
  <si>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</si>
  <si>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</si>
  <si>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</si>
  <si>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</si>
  <si>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</si>
  <si>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</si>
  <si>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</si>
  <si>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</si>
  <si>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</si>
  <si>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</si>
  <si>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</si>
  <si>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</si>
  <si>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</si>
  <si>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</si>
  <si>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</si>
  <si>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</si>
  <si>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</si>
  <si>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</si>
  <si>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</si>
  <si>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</si>
  <si>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</si>
  <si>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</si>
  <si>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</si>
  <si>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</si>
  <si>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</si>
  <si>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</si>
  <si>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</si>
  <si>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</si>
  <si>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</si>
  <si>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</si>
  <si>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</si>
  <si>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</si>
  <si>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</si>
  <si>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</si>
  <si>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</si>
  <si>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</si>
  <si>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</si>
  <si>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</si>
  <si>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</si>
  <si>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</si>
  <si>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</si>
  <si>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</si>
  <si>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</si>
  <si>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</si>
  <si>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</si>
  <si>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</si>
  <si>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</si>
  <si>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</si>
  <si>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</si>
  <si>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</si>
  <si>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</si>
  <si>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</si>
  <si>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</si>
  <si>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</si>
  <si>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</si>
  <si>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</si>
  <si>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</si>
  <si>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</si>
  <si>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</si>
  <si>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</si>
  <si>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</si>
  <si>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</si>
  <si>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</si>
  <si>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</si>
  <si>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</si>
  <si>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</si>
  <si>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</si>
  <si>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</si>
  <si>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</si>
  <si>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</si>
  <si>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</si>
  <si>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</si>
  <si>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</si>
  <si>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</si>
  <si>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</si>
  <si>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</si>
  <si>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</si>
  <si>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</si>
  <si>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</si>
  <si>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</si>
  <si>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</si>
  <si>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</si>
  <si>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</si>
  <si>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</si>
  <si>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</si>
  <si>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</si>
  <si>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</si>
  <si>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</si>
  <si>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</si>
  <si>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</si>
  <si>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</si>
  <si>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</si>
  <si>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</si>
  <si>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</si>
  <si>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</si>
  <si>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</si>
  <si>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</si>
  <si>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</si>
  <si>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</si>
  <si>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</si>
  <si>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</si>
  <si>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</si>
  <si>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</si>
  <si>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</si>
  <si>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</si>
  <si>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</si>
  <si>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</si>
  <si>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</si>
  <si>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</si>
  <si>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</si>
  <si>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</si>
  <si>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</si>
  <si>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</si>
  <si>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</si>
  <si>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</si>
  <si>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</si>
  <si>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</si>
  <si>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</si>
  <si>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</si>
  <si>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</si>
  <si>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</si>
  <si>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</si>
  <si>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</si>
  <si>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</si>
  <si>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</si>
  <si>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</si>
  <si>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</si>
  <si>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</si>
  <si>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</si>
  <si>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</si>
  <si>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</si>
  <si>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</si>
  <si>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</si>
  <si>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</si>
  <si>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</si>
  <si>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</si>
  <si>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</si>
  <si>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</si>
  <si>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</si>
  <si>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</si>
  <si>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</si>
  <si>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</si>
  <si>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</si>
  <si>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</si>
  <si>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</si>
  <si>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</si>
  <si>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</si>
  <si>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</si>
  <si>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</si>
  <si>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</si>
  <si>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</si>
  <si>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</si>
  <si>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</si>
  <si>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</si>
  <si>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</si>
  <si>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</si>
  <si>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</si>
  <si>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</si>
  <si>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</si>
  <si>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</si>
  <si>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</si>
  <si>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</si>
  <si>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</si>
  <si>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</si>
  <si>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</si>
  <si>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</si>
  <si>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</si>
  <si>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</si>
  <si>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</si>
  <si>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</si>
  <si>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</si>
  <si>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</si>
  <si>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</si>
  <si>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</si>
  <si>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</si>
  <si>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</si>
  <si>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</si>
  <si>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</si>
  <si>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</si>
  <si>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</si>
  <si>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</si>
  <si>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</si>
  <si>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</si>
  <si>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</si>
  <si>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</si>
  <si>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</si>
  <si>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</si>
  <si>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</si>
  <si>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</si>
  <si>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</si>
  <si>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</si>
  <si>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</si>
  <si>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</si>
  <si>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</si>
  <si>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</si>
  <si>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</si>
  <si>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</si>
  <si>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</si>
  <si>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</si>
  <si>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</si>
  <si>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</si>
  <si>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</si>
  <si>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</si>
  <si>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</si>
  <si>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</si>
  <si>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</si>
  <si>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</si>
  <si>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</si>
  <si>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</si>
  <si>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</si>
  <si>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</si>
  <si>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</si>
  <si>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</si>
  <si>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</si>
  <si>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</si>
  <si>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</si>
  <si>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</si>
  <si>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</si>
  <si>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</si>
  <si>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</si>
  <si>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</si>
  <si>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</si>
  <si>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</si>
  <si>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</si>
  <si>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</si>
  <si>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</si>
  <si>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</si>
  <si>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</si>
  <si>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</si>
  <si>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</si>
  <si>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</si>
  <si>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</si>
  <si>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</si>
  <si>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</si>
  <si>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</si>
  <si>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</si>
  <si>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</si>
  <si>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</si>
  <si>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</si>
  <si>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</si>
  <si>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</si>
  <si>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</si>
  <si>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</si>
  <si>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</si>
  <si>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</si>
  <si>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</si>
  <si>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</si>
  <si>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</si>
  <si>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</si>
  <si>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</si>
  <si>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</si>
  <si>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</si>
  <si>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</si>
  <si>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</si>
  <si>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</si>
  <si>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</si>
  <si>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</si>
  <si>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</si>
  <si>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</si>
  <si>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</si>
  <si>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</si>
  <si>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</si>
  <si>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</si>
  <si>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</si>
  <si>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</si>
  <si>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</si>
  <si>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</si>
  <si>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</si>
  <si>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</si>
  <si>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</si>
  <si>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</si>
  <si>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</si>
  <si>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</si>
  <si>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</si>
  <si>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</si>
  <si>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</si>
  <si>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</si>
  <si>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</si>
  <si>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</si>
  <si>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</si>
  <si>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</si>
  <si>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</si>
  <si>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</si>
  <si>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</si>
  <si>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</si>
  <si>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</si>
  <si>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</si>
  <si>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</si>
  <si>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</si>
  <si>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</si>
  <si>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</si>
  <si>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</si>
  <si>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</si>
  <si>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</si>
  <si>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</si>
  <si>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</si>
  <si>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</si>
  <si>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</si>
  <si>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</si>
  <si>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</si>
  <si>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</si>
  <si>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</si>
  <si>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</si>
  <si>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</si>
  <si>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</si>
  <si>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</si>
  <si>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</si>
  <si>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</si>
  <si>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</si>
  <si>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</si>
  <si>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</si>
  <si>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</si>
  <si>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</si>
  <si>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</si>
  <si>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</si>
  <si>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</si>
  <si>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</si>
  <si>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</si>
  <si>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</si>
  <si>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</si>
  <si>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</si>
  <si>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</si>
  <si>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</si>
  <si>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</si>
  <si>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</si>
  <si>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</si>
  <si>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</si>
  <si>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</si>
  <si>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</si>
  <si>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</si>
  <si>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</si>
  <si>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</si>
  <si>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</si>
  <si>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</si>
  <si>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</si>
  <si>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</si>
  <si>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</si>
  <si>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</si>
  <si>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</si>
  <si>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</si>
  <si>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</si>
  <si>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</si>
  <si>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</si>
  <si>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</si>
  <si>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</si>
  <si>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</si>
  <si>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</si>
  <si>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</si>
  <si>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</si>
  <si>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</si>
  <si>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</si>
  <si>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</si>
  <si>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</si>
  <si>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</si>
  <si>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</si>
  <si>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</si>
  <si>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</si>
  <si>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</si>
  <si>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</si>
  <si>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</si>
  <si>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</si>
  <si>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</si>
  <si>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</si>
  <si>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</si>
  <si>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</si>
  <si>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</si>
  <si>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</si>
  <si>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</si>
  <si>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</si>
  <si>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</si>
  <si>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</si>
  <si>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</si>
  <si>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</si>
  <si>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</si>
  <si>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</si>
  <si>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</si>
  <si>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</si>
  <si>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</si>
  <si>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</si>
  <si>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</si>
  <si>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</si>
  <si>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</si>
  <si>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</si>
  <si>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</si>
  <si>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</si>
  <si>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</si>
  <si>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</si>
  <si>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</si>
  <si>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</si>
  <si>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</si>
  <si>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</si>
  <si>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</si>
  <si>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</si>
  <si>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</si>
  <si>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</si>
  <si>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</si>
  <si>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</si>
  <si>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</si>
  <si>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</si>
  <si>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</si>
  <si>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</si>
  <si>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</si>
  <si>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</si>
  <si>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</si>
  <si>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</si>
  <si>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</si>
  <si>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</si>
  <si>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</si>
  <si>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</si>
  <si>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</si>
  <si>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</si>
  <si>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</si>
  <si>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</si>
  <si>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</si>
  <si>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</si>
  <si>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</si>
  <si>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</si>
  <si>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</si>
  <si>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</si>
  <si>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</si>
  <si>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</si>
  <si>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</si>
  <si>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</si>
  <si>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</si>
  <si>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</si>
  <si>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</si>
  <si>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</si>
  <si>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</si>
  <si>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</si>
  <si>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</si>
  <si>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</si>
  <si>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</si>
  <si>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</si>
  <si>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</si>
  <si>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</si>
  <si>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</si>
  <si>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</si>
  <si>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</si>
  <si>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</si>
  <si>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</si>
  <si>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</si>
  <si>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</si>
  <si>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</si>
  <si>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</si>
  <si>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</si>
  <si>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</si>
  <si>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</si>
  <si>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</si>
  <si>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</si>
  <si>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</si>
  <si>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</si>
  <si>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</si>
  <si>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</si>
  <si>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</si>
  <si>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</si>
  <si>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</si>
  <si>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</si>
  <si>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</si>
  <si>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</si>
  <si>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</si>
  <si>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</si>
  <si>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</si>
  <si>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</si>
  <si>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</si>
  <si>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</si>
  <si>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</si>
  <si>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</si>
  <si>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</si>
  <si>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</si>
  <si>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</si>
  <si>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</si>
  <si>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</si>
  <si>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</si>
  <si>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</si>
  <si>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</si>
  <si>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</si>
  <si>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</si>
  <si>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</si>
  <si>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</si>
  <si>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</si>
  <si>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</si>
  <si>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</si>
  <si>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</si>
  <si>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</si>
  <si>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</si>
  <si>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</si>
  <si>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</si>
  <si>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</si>
  <si>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</si>
  <si>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</si>
  <si>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</si>
  <si>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</si>
  <si>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</si>
  <si>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</si>
  <si>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</si>
  <si>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</si>
  <si>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</si>
  <si>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</si>
  <si>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</si>
  <si>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</si>
  <si>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</si>
  <si>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</si>
  <si>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</si>
  <si>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</si>
  <si>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</si>
  <si>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</si>
  <si>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</si>
  <si>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</si>
  <si>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</si>
  <si>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</si>
  <si>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</si>
  <si>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</si>
  <si>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</si>
  <si>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</si>
  <si>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</si>
  <si>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</si>
  <si>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</si>
  <si>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</si>
  <si>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</si>
  <si>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</si>
  <si>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</si>
  <si>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</si>
  <si>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</si>
  <si>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</si>
  <si>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</si>
  <si>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</si>
  <si>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</si>
  <si>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</si>
  <si>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</si>
  <si>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</si>
  <si>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</si>
  <si>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</si>
  <si>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</si>
  <si>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</si>
  <si>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</si>
  <si>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</si>
  <si>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</si>
  <si>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</si>
  <si>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</si>
  <si>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</si>
  <si>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</si>
  <si>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</si>
  <si>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</si>
  <si>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</si>
  <si>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</si>
  <si>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</si>
  <si>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</si>
  <si>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</si>
  <si>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</si>
  <si>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</si>
  <si>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</si>
  <si>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</si>
  <si>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</si>
  <si>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</si>
  <si>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</si>
  <si>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</si>
  <si>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</si>
  <si>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</si>
  <si>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</si>
  <si>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</si>
  <si>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</si>
  <si>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</si>
  <si>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</si>
  <si>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</si>
  <si>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</si>
  <si>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</si>
  <si>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</si>
  <si>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</si>
  <si>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</si>
  <si>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</si>
  <si>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</si>
  <si>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</si>
  <si>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</si>
  <si>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</si>
  <si>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</si>
  <si>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</si>
  <si>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</si>
  <si>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</si>
  <si>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</si>
  <si>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</si>
  <si>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</si>
  <si>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</si>
  <si>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</si>
  <si>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</si>
  <si>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</si>
  <si>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</si>
  <si>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</si>
  <si>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</si>
  <si>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</si>
  <si>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</si>
  <si>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</si>
  <si>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</si>
  <si>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</si>
  <si>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</si>
  <si>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</si>
  <si>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</si>
  <si>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</si>
  <si>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</si>
  <si>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</si>
  <si>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</si>
  <si>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</si>
  <si>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</si>
  <si>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</si>
  <si>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</si>
  <si>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</si>
  <si>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</si>
  <si>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</si>
  <si>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</si>
  <si>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</si>
  <si>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</si>
  <si>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</si>
  <si>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</si>
  <si>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</si>
  <si>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</si>
  <si>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</si>
  <si>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</si>
  <si>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</si>
  <si>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</si>
  <si>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</si>
  <si>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</si>
  <si>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</si>
  <si>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</si>
  <si>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</si>
  <si>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</si>
  <si>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</si>
  <si>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</si>
  <si>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</si>
  <si>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</si>
  <si>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</si>
  <si>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</si>
  <si>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</si>
  <si>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</si>
  <si>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</si>
  <si>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</si>
  <si>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</si>
  <si>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</si>
  <si>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</si>
  <si>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</si>
  <si>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</si>
  <si>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</si>
  <si>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</si>
  <si>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</si>
  <si>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</si>
  <si>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</si>
  <si>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</si>
  <si>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</si>
  <si>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</si>
  <si>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</si>
  <si>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</si>
  <si>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</si>
  <si>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</si>
  <si>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</si>
  <si>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</si>
  <si>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</si>
  <si>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</si>
  <si>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</si>
  <si>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</si>
  <si>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</si>
  <si>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</si>
  <si>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</si>
  <si>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</si>
  <si>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</si>
  <si>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</si>
  <si>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</si>
  <si>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</si>
  <si>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</si>
  <si>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</si>
  <si>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</si>
  <si>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</si>
  <si>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</si>
  <si>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</si>
  <si>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</si>
  <si>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</si>
  <si>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</si>
  <si>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</si>
  <si>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</si>
  <si>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</si>
  <si>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</si>
  <si>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</si>
  <si>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</si>
  <si>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</si>
  <si>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</si>
  <si>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</si>
  <si>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</si>
  <si>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</si>
  <si>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</si>
  <si>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</si>
  <si>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</si>
  <si>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</si>
  <si>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</si>
  <si>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</si>
  <si>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</si>
  <si>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</si>
  <si>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</si>
  <si>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</si>
  <si>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</si>
  <si>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</si>
  <si>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</si>
  <si>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</si>
  <si>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</si>
  <si>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</si>
  <si>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</si>
  <si>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</si>
  <si>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</si>
  <si>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</si>
  <si>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</si>
  <si>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</si>
  <si>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</si>
  <si>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</si>
  <si>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</si>
  <si>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</si>
  <si>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</si>
  <si>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</si>
  <si>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</si>
  <si>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</si>
  <si>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</si>
  <si>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</si>
  <si>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</si>
  <si>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</si>
  <si>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</si>
  <si>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</si>
  <si>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</si>
  <si>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</si>
  <si>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</si>
  <si>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</si>
  <si>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</si>
  <si>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</si>
  <si>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</si>
  <si>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</si>
  <si>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</si>
  <si>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</si>
  <si>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</si>
  <si>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</si>
  <si>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</si>
  <si>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</si>
  <si>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</si>
  <si>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</si>
  <si>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</si>
  <si>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</si>
  <si>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</si>
  <si>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</si>
  <si>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</si>
  <si>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</si>
  <si>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</si>
  <si>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</si>
  <si>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</si>
  <si>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</si>
  <si>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</si>
  <si>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</si>
  <si>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</si>
  <si>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</si>
  <si>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</si>
  <si>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</si>
  <si>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</si>
  <si>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</si>
  <si>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</si>
  <si>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</si>
  <si>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</si>
  <si>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</si>
  <si>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</si>
  <si>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</si>
  <si>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</si>
  <si>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</si>
  <si>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</si>
  <si>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</si>
  <si>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</si>
  <si>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</si>
  <si>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</si>
  <si>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</si>
  <si>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</si>
  <si>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</si>
  <si>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</si>
  <si>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</si>
  <si>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</si>
  <si>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</si>
  <si>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</si>
  <si>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</si>
  <si>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</si>
  <si>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</si>
  <si>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</si>
  <si>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</si>
  <si>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</si>
  <si>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</si>
  <si>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</si>
  <si>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</si>
  <si>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</si>
  <si>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</si>
  <si>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</si>
  <si>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</si>
  <si>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</si>
  <si>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</si>
  <si>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</si>
  <si>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</si>
  <si>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</si>
  <si>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</si>
  <si>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</si>
  <si>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</si>
  <si>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</si>
  <si>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</si>
  <si>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</si>
  <si>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</si>
  <si>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</si>
  <si>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</si>
  <si>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</si>
  <si>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</si>
  <si>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</si>
  <si>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</si>
  <si>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</si>
  <si>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</si>
  <si>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</si>
  <si>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</si>
  <si>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</si>
  <si>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</si>
  <si>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</si>
  <si>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</si>
  <si>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</si>
  <si>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</si>
  <si>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</si>
  <si>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</si>
  <si>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</si>
  <si>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</si>
  <si>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</si>
  <si>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</si>
  <si>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</si>
  <si>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</si>
  <si>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</si>
  <si>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</si>
  <si>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</si>
  <si>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</si>
  <si>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</si>
  <si>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</si>
  <si>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</si>
  <si>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</si>
  <si>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</si>
  <si>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</si>
  <si>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</si>
  <si>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</si>
  <si>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</si>
  <si>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</si>
  <si>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</si>
  <si>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</si>
  <si>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</si>
  <si>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</si>
  <si>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</si>
  <si>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</si>
  <si>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</si>
  <si>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</si>
  <si>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</si>
  <si>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</si>
  <si>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</si>
  <si>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</si>
  <si>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</si>
  <si>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</si>
  <si>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</si>
  <si>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</si>
  <si>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</si>
  <si>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</si>
  <si>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</si>
  <si>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</si>
  <si>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</si>
  <si>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</si>
  <si>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</si>
  <si>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</si>
  <si>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</si>
  <si>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</si>
  <si>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</si>
  <si>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</si>
  <si>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</si>
  <si>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</si>
  <si>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</si>
  <si>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</si>
  <si>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</si>
  <si>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</si>
  <si>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</si>
  <si>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</si>
  <si>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</si>
  <si>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</si>
  <si>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</si>
  <si>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</si>
  <si>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</si>
  <si>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</si>
  <si>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</si>
  <si>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</si>
  <si>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</si>
  <si>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</si>
  <si>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</si>
  <si>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</si>
  <si>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</si>
  <si>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</si>
  <si>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</si>
  <si>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</si>
  <si>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</si>
  <si>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</si>
  <si>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</si>
  <si>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</si>
  <si>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</si>
  <si>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</si>
  <si>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</si>
  <si>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</si>
  <si>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</si>
  <si>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</si>
  <si>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</si>
  <si>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</si>
  <si>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</si>
  <si>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</si>
  <si>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</si>
  <si>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</si>
  <si>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</si>
  <si>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</si>
  <si>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</si>
  <si>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</si>
  <si>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</si>
  <si>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</si>
  <si>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</si>
  <si>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</si>
  <si>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</si>
  <si>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</si>
  <si>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</si>
  <si>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</si>
  <si>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</si>
  <si>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</si>
  <si>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</si>
  <si>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</si>
  <si>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</si>
  <si>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</si>
  <si>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</si>
  <si>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</si>
  <si>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</si>
  <si>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</si>
  <si>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</si>
  <si>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</si>
  <si>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</si>
  <si>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</si>
  <si>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</si>
  <si>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</si>
  <si>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</si>
  <si>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</si>
  <si>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</si>
  <si>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</si>
  <si>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</si>
  <si>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</si>
  <si>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</si>
  <si>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</si>
  <si>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</si>
  <si>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</si>
  <si>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</si>
  <si>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</si>
  <si>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</si>
  <si>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</si>
  <si>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</si>
  <si>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</si>
  <si>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</si>
  <si>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</si>
  <si>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</si>
  <si>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</si>
  <si>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</si>
  <si>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</si>
  <si>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</si>
  <si>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</si>
  <si>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</si>
  <si>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</si>
  <si>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</si>
  <si>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</si>
  <si>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</si>
  <si>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</si>
  <si>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</si>
  <si>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</si>
  <si>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</si>
  <si>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</si>
  <si>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</si>
  <si>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</si>
  <si>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</si>
  <si>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</si>
  <si>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</si>
  <si>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</si>
  <si>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</si>
  <si>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</si>
  <si>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</si>
  <si>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</si>
  <si>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</si>
  <si>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</si>
  <si>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</si>
  <si>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</si>
  <si>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</si>
  <si>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</si>
  <si>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</si>
  <si>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</si>
  <si>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</si>
  <si>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</si>
  <si>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</si>
  <si>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</si>
  <si>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</si>
  <si>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</si>
  <si>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</si>
  <si>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</si>
  <si>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</si>
  <si>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</si>
  <si>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</si>
  <si>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</si>
  <si>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</si>
  <si>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</si>
  <si>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</si>
  <si>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</si>
  <si>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</si>
  <si>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</si>
  <si>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</si>
  <si>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</si>
  <si>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</si>
  <si>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</si>
  <si>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</si>
  <si>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</si>
  <si>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</si>
  <si>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</si>
  <si>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</si>
  <si>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</si>
  <si>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</si>
  <si>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</si>
  <si>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</si>
  <si>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</si>
  <si>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</si>
  <si>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</si>
  <si>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</si>
  <si>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</si>
  <si>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</si>
  <si>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</si>
  <si>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</si>
  <si>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</si>
  <si>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</si>
  <si>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</si>
  <si>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</si>
  <si>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</si>
  <si>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</si>
  <si>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</si>
  <si>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</si>
  <si>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</si>
  <si>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</si>
  <si>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</si>
  <si>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</si>
  <si>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</si>
  <si>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</si>
  <si>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</si>
  <si>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</si>
  <si>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</si>
  <si>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</si>
  <si>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</si>
  <si>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</si>
  <si>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</si>
  <si>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</si>
  <si>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</si>
  <si>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</si>
  <si>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</si>
  <si>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</si>
  <si>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</si>
  <si>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</si>
  <si>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</si>
  <si>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</si>
  <si>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</si>
  <si>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</si>
  <si>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</si>
  <si>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</si>
  <si>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</si>
  <si>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</si>
  <si>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</si>
  <si>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</si>
  <si>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</si>
  <si>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</si>
  <si>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</si>
  <si>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</si>
  <si>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</si>
  <si>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</si>
  <si>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</si>
  <si>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</si>
  <si>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</si>
  <si>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</si>
  <si>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</si>
  <si>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</si>
  <si>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</si>
  <si>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</si>
  <si>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</si>
  <si>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</si>
  <si>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</si>
  <si>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</si>
  <si>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</si>
  <si>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</si>
  <si>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</si>
  <si>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</si>
  <si>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</si>
  <si>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</si>
  <si>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</si>
  <si>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</si>
  <si>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</si>
  <si>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</si>
  <si>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</si>
  <si>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</si>
  <si>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</si>
  <si>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</si>
  <si>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</si>
  <si>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</si>
  <si>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</si>
  <si>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</si>
  <si>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</si>
  <si>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</si>
  <si>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</si>
  <si>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</si>
  <si>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</si>
  <si>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</si>
  <si>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</si>
  <si>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</si>
  <si>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</si>
  <si>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</si>
  <si>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</si>
  <si>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</si>
  <si>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</si>
  <si>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</si>
  <si>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</si>
  <si>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</si>
  <si>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</si>
  <si>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</si>
  <si>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</si>
  <si>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</si>
  <si>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</si>
  <si>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</si>
  <si>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</si>
  <si>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</si>
  <si>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</si>
  <si>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</si>
  <si>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</si>
  <si>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</si>
  <si>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</si>
  <si>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</si>
  <si>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</si>
  <si>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</si>
  <si>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</si>
  <si>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</si>
  <si>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</si>
  <si>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</si>
  <si>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</si>
  <si>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</si>
  <si>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</si>
  <si>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</si>
  <si>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</si>
  <si>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</si>
  <si>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</si>
  <si>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</si>
  <si>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</si>
  <si>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</si>
  <si>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</si>
  <si>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</si>
  <si>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</si>
  <si>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</si>
  <si>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</si>
  <si>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</si>
  <si>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</si>
  <si>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</si>
  <si>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</si>
  <si>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</si>
  <si>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</si>
  <si>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</si>
  <si>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</si>
  <si>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</si>
  <si>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</si>
  <si>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</si>
  <si>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</si>
  <si>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</si>
  <si>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</si>
  <si>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</si>
  <si>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</si>
  <si>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</si>
  <si>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</si>
  <si>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</si>
  <si>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</si>
  <si>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</si>
  <si>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</si>
  <si>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</si>
  <si>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</si>
  <si>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</si>
  <si>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</si>
  <si>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</si>
  <si>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</si>
  <si>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</si>
  <si>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</si>
  <si>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</si>
  <si>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</si>
  <si>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</si>
  <si>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</si>
  <si>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</si>
  <si>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</si>
  <si>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</si>
  <si>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</si>
  <si>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</si>
  <si>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</si>
  <si>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</si>
  <si>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</si>
  <si>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</si>
  <si>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</si>
  <si>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</si>
  <si>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</si>
  <si>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</si>
  <si>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</si>
  <si>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</si>
  <si>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</si>
  <si>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</si>
  <si>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</si>
  <si>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</si>
  <si>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</si>
  <si>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</si>
  <si>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</si>
  <si>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</si>
  <si>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</si>
  <si>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</si>
  <si>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</si>
  <si>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</si>
  <si>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</si>
  <si>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</si>
  <si>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</si>
  <si>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</si>
  <si>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</si>
  <si>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</si>
  <si>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</si>
  <si>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</si>
  <si>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</si>
  <si>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</si>
  <si>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</si>
  <si>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</si>
  <si>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</si>
  <si>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</si>
  <si>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</si>
  <si>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</si>
  <si>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</si>
  <si>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</si>
  <si>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</si>
  <si>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</si>
  <si>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</si>
  <si>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</si>
  <si>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</si>
  <si>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</si>
  <si>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</si>
  <si>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</si>
  <si>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</si>
  <si>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</si>
  <si>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</si>
  <si>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</si>
  <si>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</si>
  <si>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</si>
  <si>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</si>
  <si>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</si>
  <si>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</si>
  <si>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</si>
  <si>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</si>
  <si>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</si>
  <si>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</si>
  <si>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</si>
  <si>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</si>
  <si>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</si>
  <si>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</si>
  <si>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</si>
  <si>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</si>
  <si>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</si>
  <si>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</si>
  <si>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</si>
  <si>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</si>
  <si>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</si>
  <si>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</si>
  <si>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</si>
  <si>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</si>
  <si>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</si>
  <si>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</si>
  <si>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</si>
  <si>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</si>
  <si>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</si>
  <si>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</si>
  <si>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</si>
  <si>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</si>
  <si>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</si>
  <si>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</si>
  <si>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</si>
  <si>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</si>
  <si>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</si>
  <si>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</si>
  <si>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</si>
  <si>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</si>
  <si>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</si>
  <si>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</si>
  <si>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</si>
  <si>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</si>
  <si>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</si>
  <si>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</si>
  <si>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</si>
  <si>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</si>
  <si>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</si>
  <si>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</si>
  <si>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</si>
  <si>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</si>
  <si>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</si>
  <si>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</si>
  <si>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</si>
  <si>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</si>
  <si>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</si>
  <si>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</si>
  <si>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</si>
  <si>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</si>
  <si>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</si>
  <si>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</si>
  <si>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</si>
  <si>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</si>
  <si>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</si>
  <si>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</si>
  <si>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</si>
  <si>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</si>
  <si>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</si>
  <si>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</si>
  <si>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</si>
  <si>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</si>
  <si>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</si>
  <si>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</si>
  <si>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</si>
  <si>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</si>
  <si>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</si>
  <si>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</si>
  <si>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</si>
  <si>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</si>
  <si>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</si>
  <si>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</si>
  <si>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</si>
  <si>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</si>
  <si>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</si>
  <si>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</si>
  <si>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</si>
  <si>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</si>
  <si>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</si>
  <si>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</si>
  <si>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</si>
  <si>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</si>
  <si>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</si>
  <si>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</si>
  <si>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</si>
  <si>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</si>
  <si>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</si>
  <si>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</si>
  <si>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</si>
  <si>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</si>
  <si>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</si>
  <si>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</si>
  <si>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</si>
  <si>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</si>
  <si>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</si>
  <si>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</si>
  <si>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</si>
  <si>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</si>
  <si>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</si>
  <si>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</si>
  <si>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</si>
  <si>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</si>
  <si>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</si>
  <si>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</si>
  <si>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</si>
  <si>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</si>
  <si>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</si>
  <si>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</si>
  <si>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</si>
  <si>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</si>
  <si>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</si>
  <si>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</si>
  <si>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</si>
  <si>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</si>
  <si>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</si>
  <si>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</si>
  <si>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</si>
  <si>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</si>
  <si>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</si>
  <si>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</si>
  <si>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</si>
  <si>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</si>
  <si>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</si>
  <si>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</si>
  <si>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</si>
  <si>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</si>
  <si>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</si>
  <si>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</si>
  <si>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</si>
  <si>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</si>
  <si>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</si>
  <si>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</si>
  <si>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</si>
  <si>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</si>
  <si>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</si>
  <si>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</si>
  <si>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</si>
  <si>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</si>
  <si>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</si>
  <si>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</si>
  <si>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</si>
  <si>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</si>
  <si>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</si>
  <si>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</si>
  <si>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</si>
  <si>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</si>
  <si>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</si>
  <si>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</si>
  <si>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</si>
  <si>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</si>
  <si>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</si>
  <si>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</si>
  <si>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</si>
  <si>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</si>
  <si>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</si>
  <si>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</si>
  <si>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</si>
  <si>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</si>
  <si>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</si>
  <si>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</si>
  <si>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</si>
  <si>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</si>
  <si>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</si>
  <si>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</si>
  <si>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</si>
  <si>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</si>
  <si>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</si>
  <si>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</si>
  <si>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</si>
  <si>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</si>
  <si>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</si>
  <si>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</si>
  <si>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</si>
  <si>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</si>
  <si>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</si>
  <si>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</si>
  <si>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</si>
  <si>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</si>
  <si>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</si>
  <si>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</si>
  <si>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</si>
  <si>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</si>
  <si>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</si>
  <si>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</si>
  <si>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</si>
  <si>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</si>
  <si>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</si>
  <si>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</si>
  <si>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</si>
  <si>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</si>
  <si>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</si>
  <si>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</si>
  <si>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</si>
  <si>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</si>
  <si>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</si>
  <si>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</si>
  <si>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</si>
  <si>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</si>
  <si>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</si>
  <si>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</si>
  <si>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</si>
  <si>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</si>
  <si>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</si>
  <si>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</si>
  <si>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</si>
  <si>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</si>
  <si>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</si>
  <si>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</si>
  <si>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</si>
  <si>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</si>
  <si>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</si>
  <si>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</si>
  <si>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</si>
  <si>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</si>
  <si>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</si>
  <si>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</si>
  <si>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</si>
  <si>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</si>
  <si>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</si>
  <si>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</si>
  <si>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</si>
  <si>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</si>
  <si>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</si>
  <si>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</si>
  <si>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</si>
  <si>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</si>
  <si>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</si>
  <si>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</si>
  <si>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</si>
  <si>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</si>
  <si>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</si>
  <si>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</si>
  <si>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</si>
  <si>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</si>
  <si>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</si>
  <si>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</si>
  <si>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</si>
  <si>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</si>
  <si>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</si>
  <si>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</si>
  <si>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</si>
  <si>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</si>
  <si>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</si>
  <si>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</si>
  <si>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</si>
  <si>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</si>
  <si>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</si>
  <si>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</si>
  <si>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</si>
  <si>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</si>
  <si>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</si>
  <si>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</si>
  <si>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</si>
  <si>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</si>
  <si>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</si>
  <si>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</si>
  <si>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</si>
  <si>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</si>
  <si>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</si>
  <si>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</si>
  <si>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</si>
  <si>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</si>
  <si>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</si>
  <si>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</si>
  <si>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</si>
  <si>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</si>
  <si>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</si>
  <si>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</si>
  <si>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</si>
  <si>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</si>
  <si>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</si>
  <si>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</si>
  <si>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</si>
  <si>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</si>
  <si>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</si>
  <si>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</si>
  <si>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</si>
  <si>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</si>
  <si>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</si>
  <si>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</si>
  <si>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</si>
  <si>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</si>
  <si>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</si>
  <si>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</si>
  <si>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</si>
  <si>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</si>
  <si>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</si>
  <si>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</si>
  <si>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</si>
  <si>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</si>
  <si>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</si>
  <si>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</si>
  <si>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</si>
  <si>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</si>
  <si>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</si>
  <si>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</si>
  <si>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</si>
  <si>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</si>
  <si>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</si>
  <si>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</si>
  <si>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</si>
  <si>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</si>
  <si>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</si>
  <si>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</si>
  <si>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</si>
  <si>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</si>
  <si>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</si>
  <si>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</si>
  <si>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</si>
  <si>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</si>
  <si>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</si>
  <si>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</si>
  <si>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</si>
  <si>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</si>
  <si>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</si>
  <si>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</si>
  <si>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</si>
  <si>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</si>
  <si>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</si>
  <si>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</si>
  <si>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</si>
  <si>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</si>
  <si>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</si>
  <si>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</si>
  <si>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</si>
  <si>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</si>
  <si>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</si>
  <si>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</si>
  <si>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</si>
  <si>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</si>
  <si>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</si>
  <si>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</si>
  <si>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</si>
  <si>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</si>
  <si>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</si>
  <si>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</si>
  <si>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</si>
  <si>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</si>
  <si>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</si>
  <si>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</si>
  <si>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</si>
  <si>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</si>
  <si>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</si>
  <si>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</si>
  <si>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</si>
  <si>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</si>
  <si>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</si>
  <si>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</si>
  <si>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</si>
  <si>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</si>
  <si>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</si>
  <si>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</si>
  <si>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</si>
  <si>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</si>
  <si>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</si>
  <si>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</si>
  <si>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</si>
  <si>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</si>
  <si>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</si>
  <si>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</si>
  <si>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</si>
  <si>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</si>
  <si>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</si>
  <si>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</si>
  <si>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</si>
  <si>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</si>
  <si>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</si>
  <si>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</si>
  <si>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</si>
  <si>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</si>
  <si>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</si>
  <si>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</si>
  <si>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</si>
  <si>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</si>
  <si>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</si>
  <si>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</si>
  <si>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</si>
  <si>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</si>
  <si>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</si>
  <si>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</si>
  <si>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</si>
  <si>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</si>
  <si>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</si>
  <si>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</si>
  <si>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</si>
  <si>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</si>
  <si>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</si>
  <si>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</si>
  <si>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</si>
  <si>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</si>
  <si>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</si>
  <si>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</si>
  <si>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</si>
  <si>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</si>
  <si>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</si>
  <si>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</si>
  <si>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</si>
  <si>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</si>
  <si>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</si>
  <si>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</si>
  <si>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</si>
  <si>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</si>
  <si>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</si>
  <si>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</si>
  <si>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</si>
  <si>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</si>
  <si>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</si>
  <si>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</si>
  <si>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</si>
  <si>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</si>
  <si>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</si>
  <si>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</si>
  <si>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</si>
  <si>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</si>
  <si>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</si>
  <si>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</si>
  <si>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</si>
  <si>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</si>
  <si>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</si>
  <si>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</si>
  <si>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</si>
  <si>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</si>
  <si>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</si>
  <si>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</si>
  <si>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</si>
  <si>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</si>
  <si>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</si>
  <si>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</si>
  <si>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</si>
  <si>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</si>
  <si>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</si>
  <si>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</si>
  <si>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</si>
  <si>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</si>
  <si>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</si>
  <si>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</si>
  <si>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</si>
  <si>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</si>
  <si>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</si>
  <si>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</si>
  <si>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</si>
  <si>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</si>
  <si>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</si>
  <si>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</si>
  <si>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</si>
  <si>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</si>
  <si>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</si>
  <si>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</si>
  <si>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</si>
  <si>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</si>
  <si>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</si>
  <si>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</si>
  <si>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</si>
  <si>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</si>
  <si>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</si>
  <si>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</si>
  <si>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</si>
  <si>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</si>
  <si>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</si>
  <si>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</si>
  <si>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</si>
  <si>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</si>
  <si>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</si>
  <si>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</si>
  <si>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</si>
  <si>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</si>
  <si>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</si>
  <si>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</si>
  <si>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</si>
  <si>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</si>
  <si>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</si>
  <si>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</si>
  <si>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</si>
  <si>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</si>
  <si>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</si>
  <si>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</si>
  <si>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</si>
  <si>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</si>
  <si>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</si>
  <si>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</si>
  <si>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</si>
  <si>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</si>
  <si>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</si>
  <si>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</si>
  <si>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</si>
  <si>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</si>
  <si>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</si>
  <si>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</si>
  <si>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</si>
  <si>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</si>
  <si>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</si>
  <si>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</si>
  <si>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</si>
  <si>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</si>
  <si>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</si>
  <si>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</si>
  <si>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</si>
  <si>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</si>
  <si>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</si>
  <si>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</si>
  <si>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</si>
  <si>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</si>
  <si>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</si>
  <si>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</si>
  <si>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</si>
  <si>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</si>
  <si>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</si>
  <si>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</si>
  <si>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</si>
  <si>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</si>
  <si>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</si>
  <si>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</si>
  <si>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</si>
  <si>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</si>
  <si>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</si>
  <si>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</si>
  <si>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</si>
  <si>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</si>
  <si>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</si>
  <si>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</si>
  <si>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</si>
  <si>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</si>
  <si>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</si>
  <si>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</si>
  <si>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</si>
  <si>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</si>
  <si>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</si>
  <si>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</si>
  <si>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</si>
  <si>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</si>
  <si>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</si>
  <si>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</si>
  <si>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</si>
  <si>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</si>
  <si>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</si>
  <si>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</si>
  <si>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</si>
  <si>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</si>
  <si>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</si>
  <si>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</si>
  <si>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</si>
  <si>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</si>
  <si>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</si>
  <si>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</si>
  <si>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</si>
  <si>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</si>
  <si>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</si>
  <si>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</si>
  <si>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</si>
  <si>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</si>
  <si>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</si>
  <si>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</si>
  <si>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</si>
  <si>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</si>
  <si>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</si>
  <si>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</si>
  <si>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</si>
  <si>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</si>
  <si>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</si>
  <si>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</si>
  <si>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</si>
  <si>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</si>
  <si>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</si>
  <si>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</si>
  <si>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</si>
  <si>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</si>
  <si>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</si>
  <si>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</si>
  <si>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</si>
  <si>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</si>
  <si>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</si>
  <si>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</si>
  <si>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</si>
  <si>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</si>
  <si>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</si>
  <si>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</si>
  <si>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</si>
  <si>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</si>
  <si>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</si>
  <si>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</si>
  <si>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</si>
  <si>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</si>
  <si>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</si>
  <si>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</si>
  <si>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</si>
  <si>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</si>
  <si>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</si>
  <si>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</si>
  <si>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</si>
  <si>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</si>
  <si>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</si>
  <si>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</si>
  <si>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</si>
  <si>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</si>
  <si>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</si>
  <si>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</si>
  <si>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</si>
  <si>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</si>
  <si>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</si>
  <si>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</si>
  <si>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</si>
  <si>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</si>
  <si>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</si>
  <si>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</si>
  <si>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</si>
  <si>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</si>
  <si>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</si>
  <si>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</si>
  <si>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</si>
  <si>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</si>
  <si>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</si>
  <si>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</si>
  <si>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</si>
  <si>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</si>
  <si>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</si>
  <si>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</si>
  <si>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</si>
  <si>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</si>
  <si>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</si>
  <si>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</si>
  <si>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</si>
  <si>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</si>
  <si>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</si>
  <si>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</si>
  <si>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</si>
  <si>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</si>
  <si>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</si>
  <si>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</si>
  <si>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</si>
  <si>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</si>
  <si>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</si>
  <si>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</si>
  <si>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</si>
  <si>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</si>
  <si>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</si>
  <si>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</si>
  <si>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</si>
  <si>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</si>
  <si>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</si>
  <si>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</si>
  <si>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</si>
  <si>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</si>
  <si>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</si>
  <si>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</si>
  <si>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</si>
  <si>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</si>
  <si>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</si>
  <si>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</si>
  <si>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</si>
  <si>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</si>
  <si>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</si>
  <si>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</si>
  <si>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</si>
  <si>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</si>
  <si>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</si>
  <si>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</si>
  <si>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</si>
  <si>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</si>
  <si>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</si>
  <si>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</si>
  <si>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</si>
  <si>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</si>
  <si>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</si>
  <si>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</si>
  <si>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</si>
  <si>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</si>
  <si>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</si>
  <si>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</si>
  <si>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</si>
  <si>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</si>
  <si>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</si>
  <si>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</si>
  <si>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</si>
  <si>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</si>
  <si>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</si>
  <si>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</si>
  <si>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</si>
  <si>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</si>
  <si>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</si>
  <si>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</si>
  <si>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</si>
  <si>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</si>
  <si>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</si>
  <si>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</si>
  <si>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</si>
  <si>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</si>
  <si>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</si>
  <si>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</si>
  <si>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</si>
  <si>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</si>
  <si>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</si>
  <si>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</si>
  <si>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</si>
  <si>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</si>
  <si>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</si>
  <si>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</si>
  <si>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</si>
  <si>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</si>
  <si>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</si>
  <si>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</si>
  <si>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</si>
  <si>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</si>
  <si>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</si>
  <si>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</si>
  <si>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</si>
  <si>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</si>
  <si>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</si>
  <si>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</si>
  <si>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</si>
  <si>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</si>
  <si>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</si>
  <si>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</si>
  <si>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</si>
  <si>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</si>
  <si>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</si>
  <si>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</si>
  <si>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</si>
  <si>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</si>
  <si>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</si>
  <si>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</si>
  <si>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</si>
  <si>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</si>
  <si>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</si>
  <si>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</si>
  <si>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</si>
  <si>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</si>
  <si>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</si>
  <si>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</si>
  <si>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</si>
  <si>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</si>
  <si>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</si>
  <si>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</si>
  <si>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</si>
  <si>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</si>
  <si>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</si>
  <si>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</si>
  <si>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</si>
  <si>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</si>
  <si>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</si>
  <si>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</si>
  <si>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</si>
  <si>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</si>
  <si>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</si>
  <si>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</si>
  <si>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</si>
  <si>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</si>
  <si>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</si>
  <si>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</si>
  <si>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</si>
  <si>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</si>
  <si>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</si>
  <si>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</si>
  <si>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</si>
  <si>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</si>
  <si>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</si>
  <si>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</si>
  <si>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</si>
  <si>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</si>
  <si>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</si>
  <si>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</si>
  <si>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</si>
  <si>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</si>
  <si>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</si>
  <si>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</si>
  <si>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</si>
  <si>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</si>
  <si>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</si>
  <si>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</si>
  <si>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</si>
  <si>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</si>
  <si>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</si>
  <si>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</si>
  <si>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</si>
  <si>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</si>
  <si>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</si>
  <si>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</si>
  <si>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</si>
  <si>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</si>
  <si>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</si>
  <si>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</si>
  <si>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</si>
  <si>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</si>
  <si>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</si>
  <si>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</si>
  <si>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</si>
  <si>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</si>
  <si>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</si>
  <si>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</si>
  <si>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</si>
  <si>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</si>
  <si>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</si>
  <si>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</si>
  <si>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</si>
  <si>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</si>
  <si>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</si>
  <si>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</si>
  <si>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</si>
  <si>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</si>
  <si>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</si>
  <si>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</si>
  <si>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</si>
  <si>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</si>
  <si>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</si>
  <si>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</si>
  <si>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</si>
  <si>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</si>
  <si>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</si>
  <si>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</si>
  <si>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</si>
  <si>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</si>
  <si>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</si>
  <si>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</si>
  <si>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</si>
  <si>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</si>
  <si>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</si>
  <si>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</si>
  <si>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</si>
  <si>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</si>
  <si>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</si>
  <si>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</si>
  <si>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</si>
  <si>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</si>
  <si>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</si>
  <si>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</si>
  <si>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</si>
  <si>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</si>
  <si>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</si>
  <si>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</si>
  <si>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</si>
  <si>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</si>
  <si>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</si>
  <si>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</si>
  <si>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</si>
  <si>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</si>
  <si>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</si>
  <si>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</si>
  <si>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</si>
  <si>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</si>
  <si>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</si>
  <si>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</si>
  <si>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</si>
  <si>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</si>
  <si>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</si>
  <si>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</si>
  <si>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</si>
  <si>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</si>
  <si>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</si>
  <si>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</si>
  <si>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</si>
  <si>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</si>
  <si>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</si>
  <si>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</si>
  <si>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</si>
  <si>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</si>
  <si>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</si>
  <si>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</si>
  <si>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</si>
  <si>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</si>
  <si>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</si>
  <si>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</si>
  <si>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</si>
  <si>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</si>
  <si>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</si>
  <si>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</si>
  <si>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</si>
  <si>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</si>
  <si>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</si>
  <si>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</si>
  <si>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</si>
  <si>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</si>
  <si>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</si>
  <si>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</si>
  <si>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</si>
  <si>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</si>
  <si>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</si>
  <si>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</si>
  <si>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</si>
  <si>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</si>
  <si>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</si>
  <si>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</si>
  <si>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</si>
  <si>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</si>
  <si>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</si>
  <si>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</si>
  <si>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</si>
  <si>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</si>
  <si>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</si>
  <si>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</si>
  <si>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</si>
  <si>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</si>
  <si>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</si>
  <si>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</si>
  <si>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</si>
  <si>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</si>
  <si>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</si>
  <si>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</si>
  <si>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</si>
  <si>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</si>
  <si>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</si>
  <si>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</si>
  <si>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</si>
  <si>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</si>
  <si>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</si>
  <si>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</si>
  <si>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</si>
  <si>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</si>
  <si>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</si>
  <si>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</si>
  <si>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</si>
  <si>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</si>
  <si>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</si>
  <si>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</si>
  <si>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</si>
  <si>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</si>
  <si>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</si>
  <si>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</si>
  <si>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</si>
  <si>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</si>
  <si>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</si>
  <si>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</si>
  <si>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</si>
  <si>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</si>
  <si>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</si>
  <si>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</si>
  <si>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</si>
  <si>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</si>
  <si>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</si>
  <si>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</si>
  <si>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</si>
  <si>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</si>
  <si>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</si>
  <si>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</si>
  <si>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</si>
  <si>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</si>
  <si>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</si>
  <si>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</si>
  <si>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</si>
  <si>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</si>
  <si>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</si>
  <si>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</si>
  <si>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</si>
  <si>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</si>
  <si>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</si>
  <si>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</si>
  <si>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</si>
  <si>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</si>
  <si>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</si>
  <si>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</si>
  <si>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</si>
  <si>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</si>
  <si>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</si>
  <si>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</si>
  <si>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</si>
  <si>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</si>
  <si>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</si>
  <si>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</si>
  <si>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</si>
  <si>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</si>
  <si>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</si>
  <si>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</si>
  <si>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</si>
  <si>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</si>
  <si>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</si>
  <si>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</si>
  <si>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</si>
  <si>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</si>
  <si>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</si>
  <si>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</si>
  <si>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</si>
  <si>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</si>
  <si>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</si>
  <si>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</si>
  <si>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</si>
  <si>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</si>
  <si>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</si>
  <si>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</si>
  <si>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</si>
  <si>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</si>
  <si>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</si>
  <si>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</si>
  <si>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</si>
  <si>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</si>
  <si>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</si>
  <si>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</si>
  <si>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</si>
  <si>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</si>
  <si>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</si>
  <si>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</si>
  <si>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</si>
  <si>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</si>
  <si>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</si>
  <si>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</si>
  <si>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</si>
  <si>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</si>
  <si>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</si>
  <si>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</si>
  <si>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</si>
  <si>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</si>
  <si>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</si>
  <si>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</si>
  <si>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</si>
  <si>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</si>
  <si>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</si>
  <si>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</si>
  <si>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</si>
  <si>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</si>
  <si>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</si>
  <si>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</si>
  <si>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</si>
  <si>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</si>
  <si>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</si>
  <si>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</si>
  <si>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</si>
  <si>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</si>
  <si>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</si>
  <si>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</si>
  <si>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</si>
  <si>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</si>
  <si>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</si>
  <si>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</si>
  <si>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</si>
  <si>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</si>
  <si>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</si>
  <si>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</si>
  <si>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</si>
  <si>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</si>
  <si>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</si>
  <si>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</si>
  <si>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</si>
  <si>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</si>
  <si>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</si>
  <si>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</si>
  <si>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</si>
  <si>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</si>
  <si>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</si>
  <si>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</si>
  <si>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</si>
  <si>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</si>
  <si>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</si>
  <si>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</si>
  <si>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</si>
  <si>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</si>
  <si>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</si>
  <si>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</si>
  <si>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</si>
  <si>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</si>
  <si>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</si>
  <si>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</si>
  <si>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</si>
  <si>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</si>
  <si>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</si>
  <si>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</si>
  <si>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</si>
  <si>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</si>
  <si>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</si>
  <si>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</si>
  <si>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</si>
  <si>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</si>
  <si>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</si>
  <si>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</si>
  <si>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</si>
  <si>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</si>
  <si>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</si>
  <si>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</si>
  <si>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</si>
  <si>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</si>
  <si>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</si>
  <si>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</si>
  <si>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</si>
  <si>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</si>
  <si>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</si>
  <si>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</si>
  <si>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</si>
  <si>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</si>
  <si>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</si>
  <si>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</si>
  <si>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</si>
  <si>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</si>
  <si>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</si>
  <si>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</si>
  <si>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</si>
  <si>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</si>
  <si>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</si>
  <si>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</si>
  <si>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</si>
  <si>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</si>
  <si>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</si>
  <si>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</si>
  <si>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</si>
  <si>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</si>
  <si>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</si>
  <si>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</si>
  <si>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</si>
  <si>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</si>
  <si>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</si>
  <si>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</si>
  <si>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</si>
  <si>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</si>
  <si>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</si>
  <si>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</si>
  <si>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</si>
  <si>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</si>
  <si>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</si>
  <si>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</si>
  <si>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</si>
  <si>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</si>
  <si>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</si>
  <si>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</si>
  <si>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</si>
  <si>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</si>
  <si>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</si>
  <si>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</si>
  <si>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</si>
  <si>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</si>
  <si>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</si>
  <si>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</si>
  <si>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</si>
  <si>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</si>
  <si>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</si>
  <si>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</si>
  <si>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</si>
  <si>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</si>
  <si>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</si>
  <si>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</si>
  <si>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</si>
  <si>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</si>
  <si>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</si>
  <si>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</si>
  <si>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</si>
  <si>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</si>
  <si>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</si>
  <si>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</si>
  <si>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</si>
  <si>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</si>
  <si>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</si>
  <si>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</si>
  <si>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</si>
  <si>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</si>
  <si>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</si>
  <si>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</si>
  <si>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</si>
  <si>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</si>
  <si>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</si>
  <si>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</si>
  <si>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</si>
  <si>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</si>
  <si>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</si>
  <si>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</si>
  <si>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</si>
  <si>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</si>
  <si>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</si>
  <si>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</si>
  <si>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</si>
  <si>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</si>
  <si>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</si>
  <si>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</si>
  <si>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</si>
  <si>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</si>
  <si>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</si>
  <si>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</si>
  <si>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</si>
  <si>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</si>
  <si>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</si>
  <si>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</si>
  <si>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</si>
  <si>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</si>
  <si>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</si>
  <si>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</si>
  <si>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</si>
  <si>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</si>
  <si>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</si>
  <si>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</si>
  <si>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</si>
  <si>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</si>
  <si>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</si>
  <si>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</si>
  <si>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</si>
  <si>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</si>
  <si>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</si>
  <si>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</si>
  <si>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</si>
  <si>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</si>
  <si>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</si>
  <si>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</si>
  <si>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</si>
  <si>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</si>
  <si>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</si>
  <si>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</si>
  <si>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</si>
  <si>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</si>
  <si>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</si>
  <si>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</si>
  <si>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</si>
  <si>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</si>
  <si>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</si>
  <si>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</si>
  <si>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</si>
  <si>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</si>
  <si>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</si>
  <si>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</si>
  <si>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</si>
  <si>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</si>
  <si>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</si>
  <si>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</si>
  <si>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</si>
  <si>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</si>
  <si>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</si>
  <si>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</si>
  <si>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</si>
  <si>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</si>
  <si>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</si>
  <si>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</si>
  <si>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</si>
  <si>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</si>
  <si>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</si>
  <si>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</si>
  <si>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</si>
  <si>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</si>
  <si>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</si>
  <si>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</si>
  <si>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</si>
  <si>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</si>
  <si>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</si>
  <si>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</si>
  <si>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</si>
  <si>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</si>
  <si>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</si>
  <si>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</si>
  <si>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</si>
  <si>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</si>
  <si>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</si>
  <si>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</si>
  <si>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</si>
  <si>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</si>
  <si>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</si>
  <si>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</si>
  <si>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</si>
  <si>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</si>
  <si>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</si>
  <si>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</si>
  <si>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</si>
  <si>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</si>
  <si>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</si>
  <si>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</si>
  <si>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</si>
  <si>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</si>
  <si>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</si>
  <si>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</si>
  <si>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</si>
  <si>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</si>
  <si>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</si>
  <si>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</si>
  <si>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</si>
  <si>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</si>
  <si>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</si>
  <si>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</si>
  <si>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</si>
  <si>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</si>
  <si>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</si>
  <si>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</si>
  <si>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</si>
  <si>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</si>
  <si>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</si>
  <si>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</si>
  <si>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</si>
  <si>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</si>
  <si>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</si>
  <si>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</si>
  <si>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</si>
  <si>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</si>
  <si>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</si>
  <si>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</si>
  <si>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</si>
  <si>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</si>
  <si>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</si>
  <si>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</si>
  <si>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</si>
  <si>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</si>
  <si>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</si>
  <si>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</si>
  <si>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</si>
  <si>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</si>
  <si>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</si>
  <si>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</si>
  <si>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</si>
  <si>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</si>
  <si>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</si>
  <si>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</si>
  <si>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</si>
  <si>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</si>
  <si>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</si>
  <si>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</si>
  <si>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</si>
  <si>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</si>
  <si>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</si>
  <si>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</si>
  <si>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</si>
  <si>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</si>
  <si>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</si>
  <si>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</si>
  <si>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</si>
  <si>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</si>
  <si>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</si>
  <si>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</si>
  <si>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</si>
  <si>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</si>
  <si>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</si>
  <si>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</si>
  <si>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</si>
  <si>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</si>
  <si>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</si>
  <si>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</si>
  <si>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</si>
  <si>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</si>
  <si>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</si>
  <si>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</si>
  <si>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</si>
  <si>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</si>
  <si>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</si>
  <si>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</si>
  <si>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</si>
  <si>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</si>
  <si>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</si>
  <si>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</si>
  <si>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</si>
  <si>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</si>
  <si>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</si>
  <si>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</si>
  <si>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</si>
  <si>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</si>
  <si>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</si>
  <si>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</si>
  <si>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</si>
  <si>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</si>
  <si>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</si>
  <si>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</si>
  <si>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</si>
  <si>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</si>
  <si>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</si>
  <si>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</si>
  <si>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</si>
  <si>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</si>
  <si>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</si>
  <si>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</si>
  <si>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</si>
  <si>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</si>
  <si>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</si>
  <si>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</si>
  <si>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</si>
  <si>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</si>
  <si>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</si>
  <si>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</si>
  <si>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</si>
  <si>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</si>
  <si>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</si>
  <si>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</si>
  <si>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</si>
  <si>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</si>
  <si>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</si>
  <si>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</si>
  <si>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</si>
  <si>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</si>
  <si>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</si>
  <si>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</si>
  <si>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</si>
  <si>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</si>
  <si>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</si>
  <si>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</si>
  <si>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</si>
  <si>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</si>
  <si>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</si>
  <si>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</si>
  <si>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</si>
  <si>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</si>
  <si>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</si>
  <si>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</si>
  <si>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</si>
  <si>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</si>
  <si>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</si>
  <si>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</si>
  <si>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</si>
  <si>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</si>
  <si>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</si>
  <si>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</si>
  <si>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</si>
  <si>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</si>
  <si>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</si>
  <si>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</si>
  <si>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</si>
  <si>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</si>
  <si>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</si>
  <si>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</si>
  <si>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</si>
  <si>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</si>
  <si>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</si>
  <si>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</si>
  <si>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</si>
  <si>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</si>
  <si>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</si>
  <si>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</si>
  <si>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</si>
  <si>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</si>
  <si>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</si>
  <si>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</si>
  <si>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</si>
  <si>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</si>
  <si>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</si>
  <si>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</si>
  <si>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</si>
  <si>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</si>
  <si>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</si>
  <si>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</si>
  <si>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</si>
  <si>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</si>
  <si>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</si>
  <si>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</si>
  <si>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</si>
  <si>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</si>
  <si>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</si>
  <si>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</si>
  <si>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</si>
  <si>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</si>
  <si>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</si>
  <si>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</si>
  <si>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</si>
  <si>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</si>
  <si>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</si>
  <si>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</si>
  <si>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</si>
  <si>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</si>
  <si>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</si>
  <si>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</si>
  <si>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</si>
  <si>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</si>
  <si>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</si>
  <si>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</si>
  <si>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</si>
  <si>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</si>
  <si>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</si>
  <si>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</si>
  <si>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</si>
  <si>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</si>
  <si>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</si>
  <si>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</si>
  <si>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</si>
  <si>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</si>
  <si>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</si>
  <si>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</si>
  <si>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</si>
  <si>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</si>
  <si>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</si>
  <si>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</si>
  <si>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</si>
  <si>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</si>
  <si>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</si>
  <si>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</si>
  <si>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</si>
  <si>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</si>
  <si>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</si>
  <si>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</si>
  <si>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</si>
  <si>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</si>
  <si>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</si>
  <si>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</si>
  <si>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</si>
  <si>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</si>
  <si>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</si>
  <si>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</si>
  <si>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</si>
  <si>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</si>
  <si>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</si>
  <si>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</si>
  <si>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</si>
  <si>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</si>
  <si>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</si>
  <si>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</si>
  <si>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</si>
  <si>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</si>
  <si>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</si>
  <si>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</si>
  <si>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</si>
  <si>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</si>
  <si>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</si>
  <si>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</si>
  <si>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</si>
  <si>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</si>
  <si>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</si>
  <si>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</si>
  <si>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</si>
  <si>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</si>
  <si>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</si>
  <si>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</si>
  <si>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</si>
  <si>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</si>
  <si>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</si>
  <si>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</si>
  <si>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</si>
  <si>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</si>
  <si>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</si>
  <si>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</si>
  <si>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</si>
  <si>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</si>
  <si>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</si>
  <si>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</si>
  <si>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</si>
  <si>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</si>
  <si>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</si>
  <si>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</si>
  <si>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</si>
  <si>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</si>
  <si>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</si>
  <si>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</si>
  <si>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</si>
  <si>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</si>
  <si>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</si>
  <si>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</si>
  <si>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</si>
  <si>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</si>
  <si>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</si>
  <si>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</si>
  <si>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</si>
  <si>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</si>
  <si>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</si>
  <si>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</si>
  <si>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</si>
  <si>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</si>
  <si>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</si>
  <si>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</si>
  <si>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</si>
  <si>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</si>
  <si>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</si>
  <si>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</si>
  <si>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</si>
  <si>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</si>
  <si>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</si>
  <si>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</si>
  <si>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</si>
  <si>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</si>
  <si>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</si>
  <si>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</si>
  <si>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</si>
  <si>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</si>
  <si>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</si>
  <si>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</si>
  <si>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</si>
  <si>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</si>
  <si>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</si>
  <si>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</si>
  <si>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</si>
  <si>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</si>
  <si>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</si>
  <si>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</si>
  <si>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</si>
  <si>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</si>
  <si>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</si>
  <si>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</si>
  <si>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</si>
  <si>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</si>
  <si>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</si>
  <si>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</si>
  <si>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</si>
  <si>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</si>
  <si>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</si>
  <si>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</si>
  <si>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</si>
  <si>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</si>
  <si>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</si>
  <si>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</si>
  <si>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</si>
  <si>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</si>
  <si>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</si>
  <si>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</si>
  <si>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</si>
  <si>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</si>
  <si>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</si>
  <si>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</si>
  <si>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</si>
  <si>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</si>
  <si>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</si>
  <si>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</si>
  <si>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</si>
  <si>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</si>
  <si>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</si>
  <si>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</si>
  <si>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</si>
  <si>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</si>
  <si>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</si>
  <si>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</si>
  <si>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</si>
  <si>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</si>
  <si>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</si>
  <si>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</si>
  <si>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</si>
  <si>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</si>
  <si>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</si>
  <si>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</si>
  <si>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</si>
  <si>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</si>
  <si>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</si>
  <si>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</si>
  <si>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</si>
  <si>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</si>
  <si>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</si>
  <si>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</si>
  <si>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</si>
  <si>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</si>
  <si>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</si>
  <si>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</si>
  <si>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</si>
  <si>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</si>
  <si>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</si>
  <si>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</si>
  <si>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</si>
  <si>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</si>
  <si>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</si>
  <si>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</si>
  <si>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</si>
  <si>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</si>
  <si>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</si>
  <si>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</si>
  <si>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</si>
  <si>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</si>
  <si>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</si>
  <si>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</si>
  <si>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</si>
  <si>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</si>
  <si>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</si>
  <si>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</si>
  <si>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</si>
  <si>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</si>
  <si>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</si>
  <si>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</si>
  <si>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</si>
  <si>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</si>
  <si>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</si>
  <si>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</si>
  <si>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</si>
  <si>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</si>
  <si>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</si>
  <si>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</si>
  <si>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</si>
  <si>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</si>
  <si>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</si>
  <si>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</si>
  <si>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</si>
  <si>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</si>
  <si>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</si>
  <si>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</si>
  <si>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</si>
  <si>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</si>
  <si>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</si>
  <si>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</si>
  <si>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</si>
  <si>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</si>
  <si>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</si>
  <si>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</si>
  <si>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</si>
  <si>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</si>
  <si>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</si>
  <si>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</si>
  <si>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</si>
  <si>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</si>
  <si>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</si>
  <si>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</si>
  <si>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</si>
  <si>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</si>
  <si>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</si>
  <si>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</si>
  <si>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</si>
  <si>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</si>
  <si>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</si>
  <si>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</si>
  <si>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</si>
  <si>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</si>
  <si>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</si>
  <si>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</si>
  <si>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</si>
  <si>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</si>
  <si>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</si>
  <si>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</si>
  <si>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</si>
  <si>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</si>
  <si>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</si>
  <si>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</si>
  <si>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</si>
  <si>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</si>
  <si>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</si>
  <si>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</si>
  <si>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</si>
  <si>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</si>
  <si>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</si>
  <si>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</si>
  <si>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</si>
  <si>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</si>
  <si>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</si>
  <si>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</si>
  <si>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</si>
  <si>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</si>
  <si>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</si>
  <si>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</si>
  <si>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</si>
  <si>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</si>
  <si>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</si>
  <si>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</si>
  <si>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</si>
  <si>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</si>
  <si>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</si>
  <si>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</si>
  <si>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</si>
  <si>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</si>
  <si>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</si>
  <si>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</si>
  <si>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</si>
  <si>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</si>
  <si>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</si>
  <si>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</si>
  <si>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</si>
  <si>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</si>
  <si>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</si>
  <si>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</si>
  <si>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</si>
  <si>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</si>
  <si>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</si>
  <si>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</si>
  <si>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</si>
  <si>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</si>
  <si>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</si>
  <si>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</si>
  <si>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</si>
  <si>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</si>
  <si>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</si>
  <si>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</si>
  <si>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</si>
  <si>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</si>
  <si>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</si>
  <si>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</si>
  <si>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</si>
  <si>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</si>
  <si>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</si>
  <si>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</si>
  <si>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</si>
  <si>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</si>
  <si>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</si>
  <si>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</si>
  <si>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</si>
  <si>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</si>
  <si>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</si>
  <si>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</si>
  <si>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</si>
  <si>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</si>
  <si>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</si>
  <si>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</si>
  <si>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</si>
  <si>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</si>
  <si>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</si>
  <si>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</si>
  <si>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</si>
  <si>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</si>
  <si>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</si>
  <si>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</si>
  <si>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</si>
  <si>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</si>
  <si>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</si>
  <si>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</si>
  <si>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</si>
  <si>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</si>
  <si>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</si>
  <si>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</si>
  <si>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</si>
  <si>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</si>
  <si>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</si>
  <si>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</si>
  <si>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</si>
  <si>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</si>
  <si>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</si>
  <si>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</si>
  <si>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</si>
  <si>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</si>
  <si>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</si>
  <si>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</si>
  <si>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</si>
  <si>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</si>
  <si>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</si>
  <si>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</si>
  <si>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</si>
  <si>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</si>
  <si>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</si>
  <si>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</si>
  <si>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</si>
  <si>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</si>
  <si>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</si>
  <si>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</si>
  <si>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</si>
  <si>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</si>
  <si>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</si>
  <si>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</si>
  <si>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</si>
  <si>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</si>
  <si>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</si>
  <si>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</si>
  <si>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</si>
  <si>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</si>
  <si>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</si>
  <si>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</si>
  <si>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</si>
  <si>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</si>
  <si>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</si>
  <si>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</si>
  <si>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</si>
  <si>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</si>
  <si>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</si>
  <si>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</si>
  <si>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</si>
  <si>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</si>
  <si>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</si>
  <si>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</si>
  <si>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</si>
  <si>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</si>
  <si>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</si>
  <si>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</si>
  <si>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</si>
  <si>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</si>
  <si>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</si>
  <si>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</si>
  <si>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</si>
  <si>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</si>
  <si>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</si>
  <si>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</si>
  <si>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</si>
  <si>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</si>
  <si>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</si>
  <si>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</si>
  <si>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</si>
  <si>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</si>
  <si>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</si>
  <si>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</si>
  <si>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</si>
  <si>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</si>
  <si>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</si>
  <si>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</si>
  <si>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</si>
  <si>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</si>
  <si>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</si>
  <si>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</si>
  <si>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</si>
  <si>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</si>
  <si>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</si>
  <si>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</si>
  <si>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</si>
  <si>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</si>
  <si>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</si>
  <si>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</si>
  <si>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</si>
  <si>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</si>
  <si>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</si>
  <si>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</si>
  <si>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</si>
  <si>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</si>
  <si>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</si>
  <si>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</si>
  <si>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</si>
  <si>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</si>
  <si>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</si>
  <si>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</si>
  <si>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</si>
  <si>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</si>
  <si>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</si>
  <si>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</si>
  <si>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</si>
  <si>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</si>
  <si>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</si>
  <si>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</si>
  <si>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</si>
  <si>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</si>
  <si>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</si>
  <si>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</si>
  <si>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</si>
  <si>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</si>
  <si>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</si>
  <si>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</si>
  <si>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</si>
  <si>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</si>
  <si>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</si>
  <si>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</si>
  <si>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</si>
  <si>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</si>
  <si>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</si>
  <si>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</si>
  <si>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</si>
  <si>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</si>
  <si>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</si>
  <si>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</si>
  <si>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</si>
  <si>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</si>
  <si>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</si>
  <si>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</si>
  <si>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</si>
  <si>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</si>
  <si>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</si>
  <si>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</si>
  <si>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</si>
  <si>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</si>
  <si>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</si>
  <si>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</si>
  <si>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</si>
  <si>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</si>
  <si>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</si>
  <si>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</si>
  <si>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</si>
  <si>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</si>
  <si>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</si>
  <si>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</si>
  <si>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</si>
  <si>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</si>
  <si>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</si>
  <si>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</si>
  <si>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</si>
  <si>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</si>
  <si>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</si>
  <si>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</si>
  <si>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</si>
  <si>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</si>
  <si>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</si>
  <si>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</si>
  <si>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</si>
  <si>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</si>
  <si>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</si>
  <si>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</si>
  <si>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</si>
  <si>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</si>
  <si>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</si>
  <si>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</si>
  <si>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</si>
  <si>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</si>
  <si>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</si>
  <si>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</si>
  <si>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</si>
  <si>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</si>
  <si>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</si>
  <si>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</si>
  <si>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</si>
  <si>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</si>
  <si>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</si>
  <si>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</si>
  <si>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</si>
  <si>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</si>
  <si>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</si>
  <si>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</si>
  <si>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</si>
  <si>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</si>
  <si>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</si>
  <si>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</si>
  <si>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</si>
  <si>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</si>
  <si>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</si>
  <si>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</si>
  <si>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</si>
  <si>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</si>
  <si>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</si>
  <si>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</si>
  <si>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</si>
  <si>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</si>
  <si>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</si>
  <si>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</si>
  <si>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</si>
  <si>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</si>
  <si>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</si>
  <si>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</si>
  <si>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</si>
  <si>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</si>
  <si>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</si>
  <si>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</si>
  <si>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</si>
  <si>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</si>
  <si>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</si>
  <si>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</si>
  <si>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</si>
  <si>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</si>
  <si>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</si>
  <si>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</si>
  <si>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</si>
  <si>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</si>
  <si>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</si>
  <si>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</si>
  <si>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</si>
  <si>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</si>
  <si>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</si>
  <si>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</si>
  <si>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</si>
  <si>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</si>
  <si>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</si>
  <si>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</si>
  <si>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</si>
  <si>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</si>
  <si>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</si>
  <si>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</si>
  <si>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</si>
  <si>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</si>
  <si>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</si>
  <si>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</si>
  <si>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</si>
  <si>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</si>
  <si>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</si>
  <si>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</si>
  <si>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</si>
  <si>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</si>
  <si>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</si>
  <si>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</si>
  <si>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</si>
  <si>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</si>
  <si>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</si>
  <si>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</si>
  <si>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</si>
  <si>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</si>
  <si>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</si>
  <si>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</si>
  <si>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</si>
  <si>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</si>
  <si>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</si>
  <si>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</si>
  <si>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</si>
  <si>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</si>
  <si>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</si>
  <si>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</si>
  <si>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</si>
  <si>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</si>
  <si>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</si>
  <si>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</si>
  <si>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</si>
  <si>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</si>
  <si>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</si>
  <si>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</si>
  <si>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</si>
  <si>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</si>
  <si>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</si>
  <si>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</si>
  <si>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</si>
  <si>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</si>
  <si>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</si>
  <si>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</si>
  <si>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</si>
  <si>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</si>
  <si>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</si>
  <si>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</si>
  <si>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</si>
  <si>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</si>
  <si>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</si>
  <si>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</si>
  <si>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</si>
  <si>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</si>
  <si>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</si>
  <si>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</si>
  <si>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</si>
  <si>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</si>
  <si>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</si>
  <si>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</si>
  <si>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</si>
  <si>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</si>
  <si>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</si>
  <si>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</si>
  <si>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</si>
  <si>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</si>
  <si>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</si>
  <si>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</si>
  <si>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</si>
  <si>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</si>
  <si>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</si>
  <si>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</si>
  <si>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</si>
  <si>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</si>
  <si>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</si>
  <si>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</si>
  <si>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</si>
  <si>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</si>
  <si>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</si>
  <si>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</si>
  <si>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</si>
  <si>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</si>
  <si>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</si>
  <si>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</si>
  <si>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</si>
  <si>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</si>
  <si>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</si>
  <si>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</si>
  <si>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</si>
  <si>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</si>
  <si>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</si>
  <si>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</si>
  <si>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</si>
  <si>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</si>
  <si>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</si>
  <si>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</si>
  <si>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</si>
  <si>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</si>
  <si>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</si>
  <si>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</si>
  <si>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</si>
  <si>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</si>
  <si>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</si>
  <si>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</si>
  <si>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</si>
  <si>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</si>
  <si>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</si>
  <si>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</si>
  <si>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</si>
  <si>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</si>
  <si>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</si>
  <si>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</si>
  <si>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</si>
  <si>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</si>
  <si>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</si>
  <si>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</si>
  <si>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</si>
  <si>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</si>
  <si>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</si>
  <si>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</si>
  <si>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</si>
  <si>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</si>
  <si>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</si>
  <si>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</si>
  <si>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</si>
  <si>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</si>
  <si>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</si>
  <si>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</si>
  <si>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</si>
  <si>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</si>
  <si>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</si>
  <si>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</si>
  <si>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</si>
  <si>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</si>
  <si>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</si>
  <si>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</si>
  <si>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</si>
  <si>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</si>
  <si>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</si>
  <si>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</si>
  <si>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</si>
  <si>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</si>
  <si>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</si>
  <si>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</si>
  <si>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</si>
  <si>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</si>
  <si>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</si>
  <si>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</si>
  <si>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</si>
  <si>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</si>
  <si>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</si>
  <si>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</si>
  <si>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</si>
  <si>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</si>
  <si>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</si>
  <si>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</si>
  <si>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</si>
  <si>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</si>
  <si>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</si>
  <si>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</si>
  <si>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</si>
  <si>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</si>
  <si>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</si>
  <si>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</si>
  <si>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</si>
  <si>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</si>
  <si>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</si>
  <si>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</si>
  <si>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</si>
  <si>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</si>
  <si>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</si>
  <si>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</si>
  <si>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</si>
  <si>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</si>
  <si>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</si>
  <si>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</si>
  <si>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</si>
  <si>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</si>
  <si>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</si>
  <si>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</si>
  <si>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</si>
  <si>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</si>
  <si>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</si>
  <si>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</si>
  <si>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</si>
  <si>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</si>
  <si>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</si>
  <si>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</si>
  <si>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</si>
  <si>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</si>
  <si>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</si>
  <si>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</si>
  <si>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</si>
  <si>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</si>
  <si>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</si>
  <si>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</si>
  <si>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</si>
  <si>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</si>
  <si>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</si>
  <si>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</si>
  <si>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</si>
  <si>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</si>
  <si>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</si>
  <si>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</si>
  <si>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</si>
  <si>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</si>
  <si>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</si>
  <si>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</si>
  <si>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</si>
  <si>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</si>
  <si>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</si>
  <si>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</si>
  <si>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</si>
  <si>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</si>
  <si>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</si>
  <si>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</si>
  <si>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</si>
  <si>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</si>
  <si>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</si>
  <si>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</si>
  <si>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</si>
  <si>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</si>
  <si>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</si>
  <si>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</si>
  <si>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</si>
  <si>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</si>
  <si>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</si>
  <si>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</si>
  <si>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</si>
  <si>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</si>
  <si>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</si>
  <si>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</si>
  <si>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</si>
  <si>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</si>
  <si>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</si>
  <si>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</si>
  <si>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</si>
  <si>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</si>
  <si>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</si>
  <si>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</si>
  <si>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</si>
  <si>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</si>
  <si>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</si>
  <si>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</si>
  <si>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</si>
  <si>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</si>
  <si>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</si>
  <si>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</si>
  <si>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</si>
  <si>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</si>
  <si>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</si>
  <si>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</si>
  <si>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</si>
  <si>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</si>
  <si>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</si>
  <si>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</si>
  <si>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</si>
  <si>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</si>
  <si>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</si>
  <si>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</si>
  <si>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</si>
  <si>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</si>
  <si>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</si>
  <si>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</si>
  <si>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</si>
  <si>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</si>
  <si>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</si>
  <si>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</si>
  <si>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</si>
  <si>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</si>
  <si>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</si>
  <si>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</si>
  <si>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</si>
  <si>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</si>
  <si>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</si>
  <si>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</si>
  <si>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</si>
  <si>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</si>
  <si>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</si>
  <si>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</si>
  <si>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</si>
  <si>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</si>
  <si>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</si>
  <si>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</si>
  <si>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</si>
  <si>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</si>
  <si>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</si>
  <si>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</si>
  <si>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</si>
  <si>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</si>
  <si>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</si>
  <si>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</si>
  <si>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</si>
  <si>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</si>
  <si>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</si>
  <si>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</si>
  <si>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</si>
  <si>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</si>
  <si>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</si>
  <si>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</si>
  <si>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</si>
  <si>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</si>
  <si>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</si>
  <si>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</si>
  <si>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</si>
  <si>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</si>
  <si>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</si>
  <si>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</si>
  <si>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</si>
  <si>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</si>
  <si>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</si>
  <si>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</si>
  <si>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</si>
  <si>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</si>
  <si>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</si>
  <si>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</si>
  <si>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</si>
  <si>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</si>
  <si>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</si>
  <si>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</si>
  <si>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</si>
  <si>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</si>
  <si>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</si>
  <si>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</si>
  <si>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</si>
  <si>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</si>
  <si>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</si>
  <si>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</si>
  <si>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</si>
  <si>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</si>
  <si>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</si>
  <si>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</si>
  <si>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</si>
  <si>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</si>
  <si>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</si>
  <si>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</si>
  <si>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</si>
  <si>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</si>
  <si>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</si>
  <si>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</si>
  <si>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</si>
  <si>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</si>
  <si>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</si>
  <si>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</si>
  <si>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</si>
  <si>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</si>
  <si>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</si>
  <si>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</si>
  <si>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</si>
  <si>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</si>
  <si>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</si>
  <si>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</si>
  <si>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</si>
  <si>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</si>
  <si>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</si>
  <si>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</si>
  <si>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</si>
  <si>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</si>
  <si>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</si>
  <si>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</si>
  <si>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</si>
  <si>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</si>
  <si>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</si>
  <si>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</si>
  <si>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</si>
  <si>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</si>
  <si>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</si>
  <si>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</si>
  <si>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</si>
  <si>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</si>
  <si>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</si>
  <si>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</si>
  <si>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</si>
  <si>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</si>
  <si>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</si>
  <si>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</si>
  <si>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</si>
  <si>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</si>
  <si>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</si>
  <si>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</si>
  <si>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</si>
  <si>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</si>
  <si>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</si>
  <si>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</si>
  <si>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</si>
  <si>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</si>
  <si>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</si>
  <si>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</si>
  <si>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</si>
  <si>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</si>
  <si>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</si>
  <si>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</si>
  <si>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</si>
  <si>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</si>
  <si>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</si>
  <si>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</si>
  <si>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</si>
  <si>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</si>
  <si>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</si>
  <si>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</si>
  <si>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</si>
  <si>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</si>
  <si>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</si>
  <si>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</si>
  <si>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</si>
  <si>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</si>
  <si>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</si>
  <si>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</si>
  <si>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</si>
  <si>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</si>
  <si>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</si>
  <si>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</si>
  <si>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</si>
  <si>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</si>
  <si>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</si>
  <si>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</si>
  <si>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</si>
  <si>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</si>
  <si>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</si>
  <si>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</si>
  <si>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</si>
  <si>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</si>
  <si>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</si>
  <si>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</si>
  <si>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</si>
  <si>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</si>
  <si>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</si>
  <si>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</si>
  <si>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</si>
  <si>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</si>
  <si>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</si>
  <si>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</si>
  <si>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</si>
  <si>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</si>
  <si>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</si>
  <si>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</si>
  <si>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</si>
  <si>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</si>
  <si>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</si>
  <si>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</si>
  <si>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</si>
  <si>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</si>
  <si>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</si>
  <si>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</si>
  <si>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</si>
  <si>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</si>
  <si>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</si>
  <si>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</si>
  <si>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</si>
  <si>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</si>
  <si>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</si>
  <si>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</si>
  <si>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</si>
  <si>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</si>
  <si>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</si>
  <si>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</si>
  <si>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</si>
  <si>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</si>
  <si>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</si>
  <si>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</si>
  <si>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</si>
  <si>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</si>
  <si>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</si>
  <si>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</si>
  <si>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</si>
  <si>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</si>
  <si>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</si>
  <si>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</si>
  <si>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</si>
  <si>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</si>
  <si>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</si>
  <si>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</si>
  <si>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</si>
  <si>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</si>
  <si>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</si>
  <si>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</si>
  <si>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</si>
  <si>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</si>
  <si>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</si>
  <si>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</si>
  <si>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</si>
  <si>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</si>
  <si>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</si>
  <si>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</si>
  <si>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</si>
  <si>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</si>
  <si>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</si>
  <si>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</si>
  <si>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</si>
  <si>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</si>
  <si>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</si>
  <si>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</si>
  <si>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</si>
  <si>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</si>
  <si>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</si>
  <si>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</si>
  <si>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</si>
  <si>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</si>
  <si>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</si>
  <si>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</si>
  <si>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</si>
  <si>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</si>
  <si>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</si>
  <si>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</si>
  <si>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</si>
  <si>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</si>
  <si>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</si>
  <si>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</si>
  <si>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</si>
  <si>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</si>
  <si>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</si>
  <si>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</si>
  <si>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</si>
  <si>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</si>
  <si>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</si>
  <si>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</si>
  <si>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</si>
  <si>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</si>
  <si>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</si>
  <si>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</si>
  <si>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</si>
  <si>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</si>
  <si>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</si>
  <si>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</si>
  <si>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</si>
  <si>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</si>
  <si>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</si>
  <si>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</si>
  <si>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</si>
  <si>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</si>
  <si>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</si>
  <si>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</si>
  <si>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</si>
  <si>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</si>
  <si>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</si>
  <si>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</si>
  <si>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</si>
  <si>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</si>
  <si>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</si>
  <si>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</si>
  <si>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</si>
  <si>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</si>
  <si>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</si>
  <si>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</si>
  <si>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</si>
  <si>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</si>
  <si>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</si>
  <si>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</si>
  <si>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</si>
  <si>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</si>
  <si>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</si>
  <si>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</si>
  <si>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</si>
  <si>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</si>
  <si>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</si>
  <si>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</si>
  <si>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</si>
  <si>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</si>
  <si>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</si>
  <si>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</si>
  <si>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</si>
  <si>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</si>
  <si>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</si>
  <si>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</si>
  <si>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</si>
  <si>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</si>
  <si>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</si>
  <si>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</si>
  <si>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</si>
  <si>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</si>
  <si>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</si>
  <si>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</si>
  <si>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</si>
  <si>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</si>
  <si>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</si>
  <si>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</si>
  <si>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</si>
  <si>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</si>
  <si>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</si>
  <si>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</si>
  <si>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</si>
  <si>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</si>
  <si>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</si>
  <si>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</si>
  <si>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</si>
  <si>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</si>
  <si>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</si>
  <si>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</si>
  <si>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</si>
  <si>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</si>
  <si>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</si>
  <si>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</si>
  <si>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</si>
  <si>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</si>
  <si>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</si>
  <si>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</si>
  <si>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</si>
  <si>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</si>
  <si>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</si>
  <si>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</si>
  <si>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</si>
  <si>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</si>
  <si>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</si>
  <si>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</si>
  <si>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</si>
  <si>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</si>
  <si>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</si>
  <si>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</si>
  <si>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</si>
  <si>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</si>
  <si>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</si>
  <si>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</si>
  <si>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</si>
  <si>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</si>
  <si>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</si>
  <si>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</si>
  <si>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</si>
  <si>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</si>
  <si>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</si>
  <si>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</si>
  <si>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</si>
  <si>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</si>
  <si>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</si>
  <si>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</si>
  <si>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</si>
  <si>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</si>
  <si>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</si>
  <si>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</si>
  <si>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</si>
  <si>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</si>
  <si>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</si>
  <si>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</si>
  <si>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</si>
  <si>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</si>
  <si>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</si>
  <si>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</si>
  <si>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</si>
  <si>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</si>
  <si>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</si>
  <si>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</si>
  <si>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</si>
  <si>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</si>
  <si>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</si>
  <si>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</si>
  <si>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</si>
  <si>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</si>
  <si>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</si>
  <si>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</si>
  <si>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</si>
  <si>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</si>
  <si>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</si>
  <si>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</si>
  <si>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</si>
  <si>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</si>
  <si>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</si>
  <si>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</si>
  <si>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</si>
  <si>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</si>
  <si>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</si>
  <si>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</si>
  <si>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</si>
  <si>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</si>
  <si>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</si>
  <si>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</si>
  <si>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</si>
  <si>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</si>
  <si>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</si>
  <si>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</si>
  <si>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</si>
  <si>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</si>
  <si>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</si>
  <si>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</si>
  <si>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</si>
  <si>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</si>
  <si>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</si>
  <si>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</si>
  <si>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</si>
  <si>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</si>
  <si>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</si>
  <si>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</si>
  <si>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</si>
  <si>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</si>
  <si>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</si>
  <si>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</si>
  <si>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</si>
  <si>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</si>
  <si>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</si>
  <si>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</si>
  <si>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</si>
  <si>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</si>
  <si>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</si>
  <si>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</si>
  <si>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</si>
  <si>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</si>
  <si>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</si>
  <si>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</si>
  <si>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</si>
  <si>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</si>
  <si>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</si>
  <si>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</si>
  <si>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</si>
  <si>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</si>
  <si>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</si>
  <si>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</si>
  <si>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</si>
  <si>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</si>
  <si>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</si>
  <si>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</si>
  <si>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</si>
  <si>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</si>
  <si>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</si>
  <si>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</si>
  <si>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</si>
  <si>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</si>
  <si>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</si>
  <si>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</si>
  <si>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</si>
  <si>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</si>
  <si>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</si>
  <si>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</si>
  <si>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</si>
  <si>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</si>
  <si>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</si>
  <si>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</si>
  <si>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</si>
  <si>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</si>
  <si>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</si>
  <si>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</si>
  <si>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</si>
  <si>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</si>
  <si>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</si>
  <si>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</si>
  <si>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</si>
  <si>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</si>
  <si>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</si>
  <si>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</si>
  <si>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</si>
  <si>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</si>
  <si>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</si>
  <si>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</si>
  <si>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</si>
  <si>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</si>
  <si>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</si>
  <si>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</si>
  <si>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</si>
  <si>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</si>
  <si>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</si>
  <si>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</si>
  <si>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</si>
  <si>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</si>
  <si>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</si>
  <si>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</si>
  <si>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</si>
  <si>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</si>
  <si>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</si>
  <si>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</si>
  <si>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</si>
  <si>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</si>
  <si>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</si>
  <si>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</si>
  <si>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</si>
  <si>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</si>
  <si>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</si>
  <si>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</si>
  <si>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</si>
  <si>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</si>
  <si>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</si>
  <si>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</si>
  <si>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</si>
  <si>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</si>
  <si>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</si>
  <si>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</si>
  <si>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</si>
  <si>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</si>
  <si>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</si>
  <si>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</si>
  <si>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</si>
  <si>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</si>
  <si>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</si>
  <si>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</si>
  <si>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</si>
  <si>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</si>
  <si>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</si>
  <si>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</si>
  <si>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</si>
  <si>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</si>
  <si>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</si>
  <si>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</si>
  <si>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</si>
  <si>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</si>
  <si>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</si>
  <si>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</si>
  <si>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</si>
  <si>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</si>
  <si>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</si>
  <si>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</si>
  <si>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</si>
  <si>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</si>
  <si>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</si>
  <si>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</si>
  <si>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</si>
  <si>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</si>
  <si>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</si>
  <si>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</si>
  <si>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</si>
  <si>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</si>
  <si>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</si>
  <si>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</si>
  <si>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</si>
  <si>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</si>
  <si>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</si>
  <si>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</si>
  <si>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</si>
  <si>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</si>
  <si>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</si>
  <si>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</si>
  <si>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</si>
  <si>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</si>
  <si>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</si>
  <si>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</si>
  <si>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</si>
  <si>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</si>
  <si>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</si>
  <si>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</si>
  <si>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</si>
  <si>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</si>
  <si>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</si>
  <si>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</si>
  <si>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</si>
  <si>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</si>
  <si>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</si>
  <si>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</si>
  <si>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</si>
  <si>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</si>
  <si>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</si>
  <si>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</si>
  <si>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</si>
  <si>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</si>
  <si>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</si>
  <si>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</si>
  <si>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</si>
  <si>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</si>
  <si>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</si>
  <si>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</si>
  <si>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</si>
  <si>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</si>
  <si>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</si>
  <si>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</si>
  <si>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</si>
  <si>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</si>
  <si>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</si>
  <si>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</si>
  <si>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</si>
  <si>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</si>
  <si>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</si>
  <si>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</si>
  <si>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</si>
  <si>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</si>
  <si>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</si>
  <si>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</si>
  <si>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</si>
  <si>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</si>
  <si>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</si>
  <si>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</si>
  <si>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</si>
  <si>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</si>
  <si>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</si>
  <si>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</si>
  <si>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</si>
  <si>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</si>
  <si>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</si>
  <si>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</si>
  <si>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</si>
  <si>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</si>
  <si>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</si>
  <si>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</si>
  <si>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</si>
  <si>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</si>
  <si>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</si>
  <si>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</si>
  <si>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</si>
  <si>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</si>
  <si>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</si>
  <si>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</si>
  <si>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</si>
  <si>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</si>
  <si>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</si>
  <si>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</si>
  <si>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</si>
  <si>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</si>
  <si>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</si>
  <si>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</si>
  <si>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</si>
  <si>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</si>
  <si>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</si>
  <si>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</si>
  <si>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</si>
  <si>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</si>
  <si>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</si>
  <si>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</si>
  <si>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</si>
  <si>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</si>
  <si>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</si>
  <si>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</si>
  <si>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</si>
  <si>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</si>
  <si>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</si>
  <si>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</si>
  <si>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</si>
  <si>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</si>
  <si>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</si>
  <si>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</si>
  <si>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</si>
  <si>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</si>
  <si>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</si>
  <si>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</si>
  <si>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</si>
  <si>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</si>
  <si>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</si>
  <si>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</si>
  <si>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</si>
  <si>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</si>
  <si>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</si>
  <si>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</si>
  <si>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</si>
  <si>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</si>
  <si>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</si>
  <si>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</si>
  <si>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</si>
  <si>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</si>
  <si>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</si>
  <si>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</si>
  <si>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</si>
  <si>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</si>
  <si>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</si>
  <si>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</si>
  <si>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</si>
  <si>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</si>
  <si>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</si>
  <si>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</si>
  <si>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</si>
  <si>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</si>
  <si>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</si>
  <si>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</si>
  <si>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</si>
  <si>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</si>
  <si>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</si>
  <si>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</si>
  <si>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</si>
  <si>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</si>
  <si>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</si>
  <si>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</si>
  <si>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</si>
  <si>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</si>
  <si>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</si>
  <si>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</si>
  <si>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</si>
  <si>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</si>
  <si>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</si>
  <si>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</si>
  <si>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</si>
  <si>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</si>
  <si>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</si>
  <si>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</si>
  <si>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</si>
  <si>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</si>
  <si>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</si>
  <si>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</si>
  <si>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</si>
  <si>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</si>
  <si>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</si>
  <si>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</si>
  <si>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</si>
  <si>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</si>
  <si>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</si>
  <si>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</si>
  <si>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</si>
  <si>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</si>
  <si>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</si>
  <si>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</si>
  <si>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</si>
  <si>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</si>
  <si>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</si>
  <si>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</si>
  <si>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</si>
  <si>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</si>
  <si>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</si>
  <si>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</si>
  <si>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</si>
  <si>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</si>
  <si>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</si>
  <si>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</si>
  <si>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</si>
  <si>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</si>
  <si>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</si>
  <si>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</si>
  <si>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</si>
  <si>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</si>
  <si>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</si>
  <si>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</si>
  <si>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</si>
  <si>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</si>
  <si>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</si>
  <si>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</si>
  <si>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</si>
  <si>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</si>
  <si>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</si>
  <si>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</si>
  <si>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</si>
  <si>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</si>
  <si>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</si>
  <si>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</si>
  <si>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</si>
  <si>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</si>
  <si>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</si>
  <si>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</si>
  <si>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</si>
  <si>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</si>
  <si>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</si>
  <si>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</si>
  <si>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</si>
  <si>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</si>
  <si>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</si>
  <si>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</si>
  <si>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</si>
  <si>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</si>
  <si>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</si>
  <si>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</si>
  <si>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</si>
  <si>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</si>
  <si>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</si>
  <si>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</si>
  <si>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</si>
  <si>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</si>
  <si>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</si>
  <si>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</si>
  <si>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</si>
  <si>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</si>
  <si>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</si>
  <si>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</si>
  <si>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</si>
  <si>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</si>
  <si>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</si>
  <si>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</si>
  <si>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</si>
  <si>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</si>
  <si>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</si>
  <si>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</si>
  <si>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</si>
  <si>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</si>
  <si>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</si>
  <si>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</si>
  <si>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</si>
  <si>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</si>
  <si>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</si>
  <si>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</si>
  <si>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</si>
  <si>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</si>
  <si>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</si>
  <si>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</si>
  <si>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</si>
  <si>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</si>
  <si>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</si>
  <si>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</si>
  <si>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</si>
  <si>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</si>
  <si>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</si>
  <si>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</si>
  <si>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</si>
  <si>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</si>
  <si>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</si>
  <si>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</si>
  <si>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</si>
  <si>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</si>
  <si>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</si>
  <si>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</si>
  <si>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</si>
  <si>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</si>
  <si>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</si>
  <si>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</si>
  <si>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</si>
  <si>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</si>
  <si>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</si>
  <si>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</si>
  <si>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</si>
  <si>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</si>
  <si>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</si>
  <si>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</si>
  <si>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</si>
  <si>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</si>
  <si>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</si>
  <si>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</si>
  <si>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</si>
  <si>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</si>
  <si>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</si>
  <si>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</si>
  <si>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</si>
  <si>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</si>
  <si>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</si>
  <si>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</si>
  <si>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</si>
  <si>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</si>
  <si>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</si>
  <si>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</si>
  <si>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</si>
  <si>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</si>
  <si>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</si>
  <si>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</si>
  <si>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</si>
  <si>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</si>
  <si>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</si>
  <si>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</si>
  <si>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</si>
  <si>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</si>
  <si>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</si>
  <si>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</si>
  <si>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</si>
  <si>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</si>
  <si>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</si>
  <si>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</si>
  <si>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</si>
  <si>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</si>
  <si>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</si>
  <si>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</si>
  <si>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</si>
  <si>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</si>
  <si>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</si>
  <si>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</si>
  <si>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</si>
  <si>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</si>
  <si>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</si>
  <si>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</si>
  <si>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</si>
  <si>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</si>
  <si>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</si>
  <si>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</si>
  <si>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</si>
  <si>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</si>
  <si>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</si>
  <si>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</si>
  <si>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</si>
  <si>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</si>
  <si>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</si>
  <si>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</si>
  <si>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</si>
  <si>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</si>
  <si>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</si>
  <si>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</si>
  <si>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</si>
  <si>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</si>
  <si>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</si>
  <si>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</si>
  <si>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</si>
  <si>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</si>
  <si>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</si>
  <si>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</si>
  <si>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</si>
  <si>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</si>
  <si>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</si>
  <si>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</si>
  <si>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</si>
  <si>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</si>
  <si>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</si>
  <si>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</si>
  <si>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</si>
  <si>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</si>
  <si>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</si>
  <si>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</si>
  <si>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</si>
  <si>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</si>
  <si>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</si>
  <si>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</si>
  <si>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</si>
  <si>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</si>
  <si>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</si>
  <si>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</si>
  <si>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</si>
  <si>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</si>
  <si>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</si>
  <si>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</si>
  <si>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</si>
  <si>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</si>
  <si>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</si>
  <si>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</si>
  <si>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</si>
  <si>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</si>
  <si>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</si>
  <si>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</si>
  <si>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</si>
  <si>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</si>
  <si>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</si>
  <si>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</si>
  <si>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</si>
  <si>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</si>
  <si>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</si>
  <si>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</si>
  <si>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</si>
  <si>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</si>
  <si>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</si>
  <si>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</si>
  <si>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</si>
  <si>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</si>
  <si>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</si>
  <si>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</si>
  <si>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</si>
  <si>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</si>
  <si>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</si>
  <si>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</si>
  <si>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</si>
  <si>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</si>
  <si>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</si>
  <si>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</si>
  <si>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</si>
  <si>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</si>
  <si>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</si>
  <si>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</si>
  <si>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</si>
  <si>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</si>
  <si>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</si>
  <si>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</si>
  <si>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</si>
  <si>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</si>
  <si>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</si>
  <si>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</si>
  <si>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</si>
  <si>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</si>
  <si>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</si>
  <si>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</si>
  <si>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</si>
  <si>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</si>
  <si>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</si>
  <si>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</si>
  <si>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</si>
  <si>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</si>
  <si>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</si>
  <si>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</si>
  <si>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</si>
  <si>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</si>
  <si>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</si>
  <si>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</si>
  <si>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</si>
  <si>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</si>
  <si>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</si>
  <si>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</si>
  <si>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</si>
  <si>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</si>
  <si>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</si>
  <si>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</si>
  <si>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</si>
  <si>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</si>
  <si>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</si>
  <si>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</si>
  <si>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</si>
  <si>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</si>
  <si>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</si>
  <si>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</si>
  <si>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</si>
  <si>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</si>
  <si>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</si>
  <si>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</si>
  <si>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</si>
  <si>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</si>
  <si>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</si>
  <si>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</si>
  <si>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</si>
  <si>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</si>
  <si>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</si>
  <si>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</si>
  <si>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</si>
  <si>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</si>
  <si>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</si>
  <si>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</si>
  <si>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</si>
  <si>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</si>
  <si>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</si>
  <si>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</si>
  <si>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</si>
  <si>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</si>
  <si>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</si>
  <si>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</si>
  <si>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</si>
  <si>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</si>
  <si>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</si>
  <si>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</si>
  <si>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</si>
  <si>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</si>
  <si>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</si>
  <si>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</si>
  <si>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</si>
  <si>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</si>
  <si>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</si>
  <si>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</si>
  <si>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</si>
  <si>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</si>
  <si>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</si>
  <si>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</si>
  <si>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</si>
  <si>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</si>
  <si>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</si>
  <si>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</si>
  <si>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</si>
  <si>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</si>
  <si>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</si>
  <si>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</si>
  <si>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</si>
  <si>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</si>
  <si>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</si>
  <si>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</si>
  <si>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</si>
  <si>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</si>
  <si>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</si>
  <si>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</si>
  <si>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</si>
  <si>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</si>
  <si>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</si>
  <si>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</si>
  <si>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</si>
  <si>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</si>
  <si>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</si>
  <si>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</si>
  <si>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</si>
  <si>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</si>
  <si>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</si>
  <si>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</si>
  <si>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</si>
  <si>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</si>
  <si>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</si>
  <si>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</si>
  <si>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</si>
  <si>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</si>
  <si>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</si>
  <si>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</si>
  <si>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</si>
  <si>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</si>
  <si>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</si>
  <si>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</si>
  <si>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</si>
  <si>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</si>
  <si>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</si>
  <si>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</si>
  <si>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</si>
  <si>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</si>
  <si>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</si>
  <si>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</si>
  <si>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</si>
  <si>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</si>
  <si>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</si>
  <si>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</si>
  <si>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</si>
  <si>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</si>
  <si>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</si>
  <si>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</si>
  <si>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</si>
  <si>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</si>
  <si>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</si>
  <si>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</si>
  <si>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</si>
  <si>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</si>
  <si>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</si>
  <si>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</si>
  <si>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</si>
  <si>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</si>
  <si>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</si>
  <si>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</si>
  <si>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</si>
  <si>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</si>
  <si>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</si>
  <si>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</si>
  <si>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</si>
  <si>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</si>
  <si>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</si>
  <si>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</si>
  <si>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</si>
  <si>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</si>
  <si>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</si>
  <si>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</si>
  <si>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</si>
  <si>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</si>
  <si>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</si>
  <si>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</si>
  <si>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</si>
  <si>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</si>
  <si>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</si>
  <si>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</si>
  <si>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</si>
  <si>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</si>
  <si>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</si>
  <si>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</si>
  <si>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</si>
  <si>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</si>
  <si>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</si>
  <si>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</si>
  <si>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</si>
  <si>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</si>
  <si>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</si>
  <si>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</si>
  <si>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</si>
  <si>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</si>
  <si>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</si>
  <si>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</si>
  <si>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</si>
  <si>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</si>
  <si>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</si>
  <si>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</si>
  <si>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</si>
  <si>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</si>
  <si>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</si>
  <si>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</si>
  <si>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</si>
  <si>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</si>
  <si>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</si>
  <si>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</si>
  <si>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</si>
  <si>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</si>
  <si>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</si>
  <si>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</si>
  <si>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</si>
  <si>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</si>
  <si>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</si>
  <si>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</si>
  <si>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</si>
  <si>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</si>
  <si>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</si>
  <si>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</si>
  <si>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</si>
  <si>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</si>
  <si>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</si>
  <si>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</si>
  <si>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</si>
  <si>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</si>
  <si>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</si>
  <si>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</si>
  <si>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</si>
  <si>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</si>
  <si>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</si>
  <si>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</si>
  <si>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</si>
  <si>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</si>
  <si>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</si>
  <si>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</si>
  <si>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</si>
  <si>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</si>
  <si>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</si>
  <si>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</si>
  <si>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</si>
  <si>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</si>
  <si>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</si>
  <si>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</si>
  <si>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</si>
  <si>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</si>
  <si>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</si>
  <si>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</si>
  <si>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</si>
  <si>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</si>
  <si>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</si>
  <si>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</si>
  <si>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</si>
  <si>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</si>
  <si>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</si>
  <si>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</si>
  <si>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</si>
  <si>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</si>
  <si>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</si>
  <si>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</si>
  <si>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</si>
  <si>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</si>
  <si>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</si>
  <si>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</si>
  <si>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</si>
  <si>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</si>
  <si>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</si>
  <si>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</si>
  <si>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</si>
  <si>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</si>
  <si>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</si>
  <si>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</si>
  <si>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</si>
  <si>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</si>
  <si>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</si>
  <si>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</si>
  <si>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</si>
  <si>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</si>
  <si>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</si>
  <si>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</si>
  <si>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</si>
  <si>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</si>
  <si>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</si>
  <si>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</si>
  <si>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</si>
  <si>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</si>
  <si>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</si>
  <si>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</si>
  <si>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</si>
  <si>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</si>
  <si>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</si>
  <si>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</si>
  <si>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</si>
  <si>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</si>
  <si>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</si>
  <si>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</si>
  <si>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</si>
  <si>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</si>
  <si>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</si>
  <si>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</si>
  <si>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</si>
  <si>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</si>
  <si>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</si>
  <si>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</si>
  <si>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</si>
  <si>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</si>
  <si>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</si>
  <si>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</si>
  <si>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</si>
  <si>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</si>
  <si>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</si>
  <si>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</si>
  <si>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</si>
  <si>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</si>
  <si>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</si>
  <si>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</si>
  <si>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</si>
  <si>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</si>
  <si>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</si>
  <si>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</si>
  <si>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</si>
  <si>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</si>
  <si>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</si>
  <si>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</si>
  <si>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</si>
  <si>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</si>
  <si>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</si>
  <si>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</si>
  <si>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</si>
  <si>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</si>
  <si>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</si>
  <si>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</si>
  <si>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</si>
  <si>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</si>
  <si>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</si>
  <si>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</si>
  <si>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</si>
  <si>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</si>
  <si>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</si>
  <si>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</si>
  <si>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</si>
  <si>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</si>
  <si>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</si>
  <si>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</si>
  <si>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</si>
  <si>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</si>
  <si>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</si>
  <si>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</si>
  <si>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</si>
  <si>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</si>
  <si>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</si>
  <si>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</si>
  <si>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</si>
  <si>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</si>
  <si>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</si>
  <si>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</si>
  <si>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</si>
  <si>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</si>
  <si>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</si>
  <si>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</si>
  <si>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</si>
  <si>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</si>
  <si>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</si>
  <si>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</si>
  <si>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</si>
  <si>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</si>
  <si>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</si>
  <si>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</si>
  <si>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</si>
  <si>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</si>
  <si>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</si>
  <si>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</si>
  <si>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</si>
  <si>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</si>
  <si>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</si>
  <si>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</si>
  <si>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</si>
  <si>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</si>
  <si>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</si>
  <si>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</si>
  <si>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</si>
  <si>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</si>
  <si>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</si>
  <si>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</si>
  <si>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</si>
  <si>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</si>
  <si>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</si>
  <si>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</si>
  <si>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</si>
  <si>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</si>
  <si>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</si>
  <si>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</si>
  <si>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</si>
  <si>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</si>
  <si>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</si>
  <si>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</si>
  <si>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</si>
  <si>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</si>
  <si>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</si>
  <si>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</si>
  <si>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</si>
  <si>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</si>
  <si>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</si>
  <si>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</si>
  <si>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</si>
  <si>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</si>
  <si>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</si>
  <si>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</si>
  <si>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</si>
  <si>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</si>
  <si>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</si>
  <si>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</si>
  <si>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</si>
  <si>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</si>
  <si>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</si>
  <si>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</si>
  <si>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</si>
  <si>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</si>
  <si>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</si>
  <si>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</si>
  <si>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</si>
  <si>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</si>
  <si>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</si>
  <si>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</si>
  <si>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</si>
  <si>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</si>
  <si>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</si>
  <si>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</si>
  <si>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</si>
  <si>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</si>
  <si>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</si>
  <si>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</si>
  <si>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</si>
  <si>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</si>
  <si>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</si>
  <si>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</si>
  <si>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</si>
  <si>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</si>
  <si>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</si>
  <si>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</si>
  <si>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</si>
  <si>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</si>
  <si>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</si>
  <si>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</si>
  <si>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</si>
  <si>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</si>
  <si>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</si>
  <si>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</si>
  <si>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</si>
  <si>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</si>
  <si>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</si>
  <si>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</si>
  <si>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</si>
  <si>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</si>
  <si>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</si>
  <si>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</si>
  <si>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</si>
  <si>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</si>
  <si>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</si>
  <si>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</si>
  <si>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</si>
  <si>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</si>
  <si>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</si>
  <si>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</si>
  <si>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</si>
  <si>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</si>
  <si>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</si>
  <si>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</si>
  <si>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</si>
  <si>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</si>
  <si>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</si>
  <si>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</si>
  <si>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</si>
  <si>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</si>
  <si>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</si>
  <si>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</si>
  <si>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</si>
  <si>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</si>
  <si>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</si>
  <si>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</si>
  <si>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</si>
  <si>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</si>
  <si>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</si>
  <si>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</si>
  <si>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</si>
  <si>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</si>
  <si>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</si>
  <si>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</si>
  <si>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</si>
  <si>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</si>
  <si>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</si>
  <si>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</si>
  <si>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</si>
  <si>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</si>
  <si>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</si>
  <si>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</si>
  <si>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</si>
  <si>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</si>
  <si>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</si>
  <si>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</si>
  <si>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</si>
  <si>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</si>
  <si>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</si>
  <si>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</si>
  <si>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</si>
  <si>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</si>
  <si>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</si>
  <si>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</si>
  <si>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</si>
  <si>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</si>
  <si>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</si>
  <si>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</si>
  <si>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</si>
  <si>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</si>
  <si>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</si>
  <si>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</si>
  <si>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</si>
  <si>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</si>
  <si>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</si>
  <si>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</si>
  <si>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</si>
  <si>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</si>
  <si>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</si>
  <si>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</si>
  <si>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</si>
  <si>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</si>
  <si>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</si>
  <si>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</si>
  <si>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</si>
  <si>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</si>
  <si>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</si>
  <si>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</si>
  <si>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</si>
  <si>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</si>
  <si>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</si>
  <si>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</si>
  <si>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</si>
  <si>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</si>
  <si>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</si>
  <si>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</si>
  <si>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</si>
  <si>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</si>
  <si>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</si>
  <si>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</si>
  <si>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</si>
  <si>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</si>
  <si>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</si>
  <si>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</si>
  <si>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</si>
  <si>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</si>
  <si>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</si>
  <si>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</si>
  <si>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</si>
  <si>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</si>
  <si>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</si>
  <si>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</si>
  <si>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</si>
  <si>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</si>
  <si>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</si>
  <si>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</si>
  <si>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</si>
  <si>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</si>
  <si>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</si>
  <si>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</si>
  <si>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</si>
  <si>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</si>
  <si>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</si>
  <si>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</si>
  <si>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</si>
  <si>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</si>
  <si>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</si>
  <si>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</si>
  <si>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</si>
  <si>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</si>
  <si>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</si>
  <si>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</si>
  <si>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</si>
  <si>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</si>
  <si>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</si>
  <si>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</si>
  <si>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</si>
  <si>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</si>
  <si>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</si>
  <si>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</si>
  <si>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</si>
  <si>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</si>
  <si>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</si>
  <si>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</si>
  <si>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</si>
  <si>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</si>
  <si>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</si>
  <si>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</si>
  <si>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</si>
  <si>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</si>
  <si>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</si>
  <si>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</si>
  <si>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</si>
  <si>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</si>
  <si>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</si>
  <si>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</si>
  <si>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</si>
  <si>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</si>
  <si>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</si>
  <si>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</si>
  <si>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</si>
  <si>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</si>
  <si>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</si>
  <si>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</si>
  <si>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</si>
  <si>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</si>
  <si>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</si>
  <si>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</si>
  <si>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</si>
  <si>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</si>
  <si>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</si>
  <si>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</si>
  <si>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</si>
  <si>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</si>
  <si>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</si>
  <si>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</si>
  <si>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</si>
  <si>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</si>
  <si>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</si>
  <si>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</si>
  <si>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</si>
  <si>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</si>
  <si>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</si>
  <si>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</si>
  <si>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</si>
  <si>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</si>
  <si>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</si>
  <si>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</si>
  <si>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</si>
  <si>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</si>
  <si>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</si>
  <si>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</si>
  <si>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</si>
  <si>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</si>
  <si>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</si>
  <si>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</si>
  <si>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</si>
  <si>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</si>
  <si>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</si>
  <si>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</si>
  <si>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</si>
  <si>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</si>
  <si>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</si>
  <si>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</si>
  <si>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</si>
  <si>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</si>
  <si>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</si>
  <si>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</si>
  <si>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</si>
  <si>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</si>
  <si>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</si>
  <si>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</si>
  <si>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</si>
  <si>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</si>
  <si>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</si>
  <si>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</si>
  <si>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</si>
  <si>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</si>
  <si>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</si>
  <si>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</si>
  <si>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</si>
  <si>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</si>
  <si>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</si>
  <si>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</si>
  <si>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</si>
  <si>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</si>
  <si>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</si>
  <si>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</si>
  <si>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</si>
  <si>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</si>
  <si>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</si>
  <si>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</si>
  <si>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</si>
  <si>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</si>
  <si>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</si>
  <si>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</si>
  <si>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</si>
  <si>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</si>
  <si>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</si>
  <si>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</si>
  <si>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</si>
  <si>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</si>
  <si>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</si>
  <si>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</si>
  <si>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</si>
  <si>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</si>
  <si>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</si>
  <si>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</si>
  <si>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</si>
  <si>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</si>
  <si>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</si>
  <si>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</si>
  <si>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</si>
  <si>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</si>
  <si>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</si>
  <si>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</si>
  <si>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</si>
  <si>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</si>
  <si>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</si>
  <si>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</si>
  <si>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</si>
  <si>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</si>
  <si>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</si>
  <si>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</si>
  <si>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</si>
  <si>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</si>
  <si>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</si>
  <si>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</si>
  <si>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</si>
  <si>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</si>
  <si>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</si>
  <si>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</si>
  <si>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</si>
  <si>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</si>
  <si>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</si>
  <si>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</si>
  <si>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</si>
  <si>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</si>
  <si>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</si>
  <si>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</si>
  <si>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</si>
  <si>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</si>
  <si>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</si>
  <si>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</si>
  <si>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</si>
  <si>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</si>
  <si>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</si>
  <si>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</si>
  <si>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</si>
  <si>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</si>
  <si>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</si>
  <si>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</si>
  <si>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</si>
  <si>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</si>
  <si>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</si>
  <si>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</si>
  <si>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</si>
  <si>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</si>
  <si>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</si>
  <si>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</si>
  <si>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</si>
  <si>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</si>
  <si>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</si>
  <si>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</si>
  <si>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</si>
  <si>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</si>
  <si>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</si>
  <si>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</si>
  <si>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</si>
  <si>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</si>
  <si>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</si>
  <si>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</si>
  <si>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</si>
  <si>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</si>
  <si>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</si>
  <si>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</si>
  <si>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</si>
  <si>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</si>
  <si>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</si>
  <si>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</si>
  <si>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</si>
  <si>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</si>
  <si>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</si>
  <si>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</si>
  <si>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</si>
  <si>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</si>
  <si>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</si>
  <si>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</si>
  <si>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</si>
  <si>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</si>
  <si>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</si>
  <si>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</si>
  <si>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</si>
  <si>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</si>
  <si>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</si>
  <si>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</si>
  <si>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</si>
  <si>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</si>
  <si>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</si>
  <si>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</si>
  <si>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</si>
  <si>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</si>
  <si>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</si>
  <si>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</si>
  <si>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</si>
  <si>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</si>
  <si>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</si>
  <si>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</si>
  <si>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</si>
  <si>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</si>
  <si>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</si>
  <si>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</si>
  <si>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</si>
  <si>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</si>
  <si>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</si>
  <si>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</si>
  <si>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</si>
  <si>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</si>
  <si>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</si>
  <si>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</si>
  <si>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</si>
  <si>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</si>
  <si>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</si>
  <si>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</si>
  <si>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</si>
  <si>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</si>
  <si>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</si>
  <si>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</si>
  <si>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</si>
  <si>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</si>
  <si>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</si>
  <si>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</si>
  <si>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</si>
  <si>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</si>
  <si>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</si>
  <si>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</si>
  <si>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</si>
  <si>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</si>
  <si>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</si>
  <si>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</si>
  <si>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</si>
  <si>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</si>
  <si>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</si>
  <si>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</si>
  <si>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</si>
  <si>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</si>
  <si>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</si>
  <si>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</si>
  <si>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</si>
  <si>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</si>
  <si>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</si>
  <si>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</si>
  <si>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</si>
  <si>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</si>
  <si>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</si>
  <si>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</si>
  <si>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</si>
  <si>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</si>
  <si>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</si>
  <si>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</si>
  <si>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</si>
  <si>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</si>
  <si>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</si>
  <si>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</si>
  <si>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</si>
  <si>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</si>
  <si>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</si>
  <si>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</si>
  <si>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</si>
  <si>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</si>
  <si>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</si>
  <si>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</si>
  <si>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</si>
  <si>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</si>
  <si>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</si>
  <si>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</si>
  <si>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</si>
  <si>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</si>
  <si>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</si>
  <si>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</si>
  <si>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</si>
  <si>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</si>
  <si>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</si>
  <si>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</si>
  <si>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</si>
  <si>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</si>
  <si>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</si>
  <si>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</si>
  <si>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</si>
  <si>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</si>
  <si>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</si>
  <si>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</si>
  <si>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</si>
  <si>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</si>
  <si>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</si>
  <si>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</si>
  <si>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</si>
  <si>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</si>
  <si>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</si>
  <si>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</si>
  <si>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</si>
  <si>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</si>
  <si>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</si>
  <si>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</si>
  <si>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</si>
  <si>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</si>
  <si>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</si>
  <si>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</si>
  <si>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</si>
  <si>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</si>
  <si>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</si>
  <si>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</si>
  <si>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</si>
  <si>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</si>
  <si>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</si>
  <si>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</si>
  <si>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</si>
  <si>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</si>
  <si>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</si>
  <si>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</si>
  <si>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</si>
  <si>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</si>
  <si>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</si>
  <si>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</si>
  <si>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</si>
  <si>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</si>
  <si>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</si>
  <si>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</si>
  <si>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</si>
  <si>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</si>
  <si>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</si>
  <si>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</si>
  <si>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</si>
  <si>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</si>
  <si>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</si>
  <si>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</si>
  <si>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</si>
  <si>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</si>
  <si>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</si>
  <si>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</si>
  <si>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</si>
  <si>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</si>
  <si>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</si>
  <si>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</si>
  <si>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</si>
  <si>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</si>
  <si>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</si>
  <si>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</si>
  <si>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</si>
  <si>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</si>
  <si>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</si>
  <si>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</si>
  <si>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</si>
  <si>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</si>
  <si>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</si>
  <si>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</si>
  <si>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</si>
  <si>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</si>
  <si>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</si>
  <si>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</si>
  <si>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</si>
  <si>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</si>
  <si>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</si>
  <si>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</si>
  <si>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</si>
  <si>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</si>
  <si>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</si>
  <si>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</si>
  <si>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</si>
  <si>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</si>
  <si>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</si>
  <si>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</si>
  <si>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</si>
  <si>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</si>
  <si>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</si>
  <si>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</si>
  <si>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</si>
  <si>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</si>
  <si>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</si>
  <si>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</si>
  <si>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</si>
  <si>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</si>
  <si>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</si>
  <si>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</si>
  <si>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</si>
  <si>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</si>
  <si>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</si>
  <si>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</si>
  <si>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</si>
  <si>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</si>
  <si>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</si>
  <si>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</si>
  <si>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</si>
  <si>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</si>
  <si>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</si>
  <si>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</si>
  <si>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</si>
  <si>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</si>
  <si>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</si>
  <si>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</si>
  <si>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</si>
  <si>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</si>
  <si>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</si>
  <si>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</si>
  <si>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</si>
  <si>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</si>
  <si>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</si>
  <si>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</si>
  <si>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</si>
  <si>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</si>
  <si>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</si>
  <si>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</si>
  <si>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</si>
  <si>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</si>
  <si>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</si>
  <si>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</si>
  <si>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</si>
  <si>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</si>
  <si>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</si>
  <si>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</si>
  <si>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</si>
  <si>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</si>
  <si>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</si>
  <si>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</si>
  <si>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</si>
  <si>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</si>
  <si>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</si>
  <si>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</si>
  <si>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</si>
  <si>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</si>
  <si>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</si>
  <si>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</si>
  <si>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</si>
  <si>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</si>
  <si>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</si>
  <si>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</si>
  <si>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</si>
  <si>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</si>
  <si>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</si>
  <si>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</si>
  <si>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</si>
  <si>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</si>
  <si>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</si>
  <si>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</si>
  <si>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</si>
  <si>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</si>
  <si>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</si>
  <si>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</si>
  <si>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</si>
  <si>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</si>
  <si>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</si>
  <si>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</si>
  <si>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</si>
  <si>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</si>
  <si>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</si>
  <si>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</si>
  <si>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</si>
  <si>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</si>
  <si>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</si>
  <si>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</si>
  <si>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</si>
  <si>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</si>
  <si>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</si>
  <si>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</si>
  <si>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</si>
  <si>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</si>
  <si>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</si>
  <si>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</si>
  <si>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</si>
  <si>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</si>
  <si>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</si>
  <si>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</si>
  <si>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</si>
  <si>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</si>
  <si>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</si>
  <si>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</si>
  <si>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</si>
  <si>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</si>
  <si>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</si>
  <si>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</si>
  <si>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</si>
  <si>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</si>
  <si>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</si>
  <si>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</si>
  <si>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</si>
  <si>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</si>
  <si>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</si>
  <si>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</si>
  <si>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</si>
  <si>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</si>
  <si>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</si>
  <si>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</si>
  <si>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</si>
  <si>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</si>
  <si>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</si>
  <si>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</si>
  <si>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</si>
  <si>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</si>
  <si>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</si>
  <si>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</si>
  <si>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</si>
  <si>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</si>
  <si>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</si>
  <si>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</si>
  <si>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</si>
  <si>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</si>
  <si>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</si>
  <si>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</si>
  <si>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</si>
  <si>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</si>
  <si>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</si>
  <si>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</si>
  <si>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</si>
  <si>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</si>
  <si>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</si>
  <si>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</si>
  <si>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</si>
  <si>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</si>
  <si>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</si>
  <si>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</si>
  <si>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</si>
  <si>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</si>
  <si>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</si>
  <si>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</si>
  <si>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</si>
  <si>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</si>
  <si>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</si>
  <si>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</si>
  <si>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</si>
  <si>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</si>
  <si>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</si>
  <si>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</si>
  <si>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</si>
  <si>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</si>
  <si>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</si>
  <si>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</si>
  <si>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</si>
  <si>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</si>
  <si>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</si>
  <si>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</si>
  <si>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</si>
  <si>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</si>
  <si>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</si>
  <si>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</si>
  <si>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</si>
  <si>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</si>
  <si>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</si>
  <si>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</si>
  <si>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</si>
  <si>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</si>
  <si>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</si>
  <si>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</si>
  <si>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</si>
  <si>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</si>
  <si>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</si>
  <si>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</si>
  <si>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</si>
  <si>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</si>
  <si>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</si>
  <si>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</si>
  <si>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</si>
  <si>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</si>
  <si>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</si>
  <si>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</si>
  <si>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</si>
  <si>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</si>
  <si>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</si>
  <si>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</si>
  <si>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</si>
  <si>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</si>
  <si>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</si>
  <si>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</si>
  <si>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</si>
  <si>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</si>
  <si>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</si>
  <si>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</si>
  <si>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</si>
  <si>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</si>
  <si>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</si>
  <si>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</si>
  <si>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</si>
  <si>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</si>
  <si>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</si>
  <si>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</si>
  <si>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</si>
  <si>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</si>
  <si>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</si>
  <si>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</si>
  <si>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</si>
  <si>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</si>
  <si>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</si>
  <si>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</si>
  <si>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</si>
  <si>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</si>
  <si>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</si>
  <si>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</si>
  <si>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</si>
  <si>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</si>
  <si>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</si>
  <si>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</si>
  <si>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</si>
  <si>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</si>
  <si>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</si>
  <si>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</si>
  <si>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</si>
  <si>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</si>
  <si>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</si>
  <si>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</si>
  <si>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</si>
  <si>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</si>
  <si>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</si>
  <si>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</si>
  <si>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</si>
  <si>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</si>
  <si>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</si>
  <si>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</si>
  <si>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</si>
  <si>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</si>
  <si>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</si>
  <si>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</si>
  <si>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</si>
  <si>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</si>
  <si>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</si>
  <si>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</si>
  <si>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</si>
  <si>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</si>
  <si>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</si>
  <si>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</si>
  <si>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</si>
  <si>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</si>
  <si>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</si>
  <si>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</si>
  <si>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</si>
  <si>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</si>
  <si>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</si>
  <si>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</si>
  <si>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</si>
  <si>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</si>
  <si>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</si>
  <si>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</si>
  <si>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</si>
  <si>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</si>
  <si>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</si>
  <si>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</si>
  <si>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</si>
  <si>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</si>
  <si>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</si>
  <si>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</si>
  <si>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</si>
  <si>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</si>
  <si>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</si>
  <si>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</si>
  <si>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</si>
  <si>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</si>
  <si>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</si>
  <si>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</si>
  <si>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</si>
  <si>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</si>
  <si>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</si>
  <si>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</si>
  <si>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</si>
  <si>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</si>
  <si>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</si>
  <si>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</si>
  <si>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</si>
  <si>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</si>
  <si>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</si>
  <si>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</si>
  <si>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</si>
  <si>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</si>
  <si>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</si>
  <si>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</si>
  <si>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</si>
  <si>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</si>
  <si>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</si>
  <si>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</si>
  <si>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</si>
  <si>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</si>
  <si>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</si>
  <si>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</si>
  <si>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</si>
  <si>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</si>
  <si>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</si>
  <si>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</si>
  <si>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</si>
  <si>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</si>
  <si>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</si>
  <si>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</si>
  <si>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</si>
  <si>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</si>
  <si>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</si>
  <si>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</si>
  <si>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</si>
  <si>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</si>
  <si>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</si>
  <si>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</si>
  <si>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</si>
  <si>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</si>
  <si>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</si>
  <si>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</si>
  <si>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</si>
  <si>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</si>
  <si>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</si>
  <si>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</si>
  <si>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</si>
  <si>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</si>
  <si>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</si>
  <si>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</si>
  <si>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</si>
  <si>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</si>
  <si>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</si>
  <si>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</si>
  <si>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</si>
  <si>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</si>
  <si>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</si>
  <si>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</si>
  <si>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</si>
  <si>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</si>
  <si>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</si>
  <si>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</si>
  <si>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</si>
  <si>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</si>
  <si>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</si>
  <si>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</si>
  <si>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</si>
  <si>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</si>
  <si>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</si>
  <si>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</si>
  <si>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</si>
  <si>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</si>
  <si>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</si>
  <si>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</si>
  <si>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</si>
  <si>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</si>
  <si>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</si>
  <si>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</si>
  <si>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</si>
  <si>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</si>
  <si>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</si>
  <si>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</si>
  <si>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</si>
  <si>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</si>
  <si>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</si>
  <si>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</si>
  <si>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</si>
  <si>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</si>
  <si>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</si>
  <si>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</si>
  <si>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</si>
  <si>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</si>
  <si>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</si>
  <si>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</si>
  <si>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</si>
  <si>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</si>
  <si>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</si>
  <si>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</si>
  <si>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</si>
  <si>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</si>
  <si>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</si>
  <si>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</si>
  <si>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</si>
  <si>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</si>
  <si>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</si>
  <si>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</si>
  <si>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</si>
  <si>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</si>
  <si>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</si>
  <si>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</si>
  <si>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</si>
  <si>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</si>
  <si>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</si>
  <si>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</si>
  <si>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</si>
  <si>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</si>
  <si>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</si>
  <si>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</si>
  <si>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</si>
  <si>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</si>
  <si>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</si>
  <si>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</si>
  <si>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</si>
  <si>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</si>
  <si>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</si>
  <si>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</si>
  <si>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</si>
  <si>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</si>
  <si>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</si>
  <si>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</si>
  <si>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</si>
  <si>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</si>
  <si>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</si>
  <si>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</si>
  <si>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</si>
  <si>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</si>
  <si>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</si>
  <si>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</si>
  <si>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</si>
  <si>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</si>
  <si>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</si>
  <si>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</si>
  <si>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</si>
  <si>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</si>
  <si>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</si>
  <si>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</si>
  <si>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</si>
  <si>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</si>
  <si>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</si>
  <si>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</si>
  <si>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</si>
  <si>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</si>
  <si>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</si>
  <si>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</si>
  <si>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</si>
  <si>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</si>
  <si>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</si>
  <si>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</si>
  <si>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</si>
  <si>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</si>
  <si>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</si>
  <si>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</si>
  <si>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</si>
  <si>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</si>
  <si>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</si>
  <si>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</si>
  <si>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</si>
  <si>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</si>
  <si>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</si>
  <si>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</si>
  <si>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</si>
  <si>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</si>
  <si>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</si>
  <si>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</si>
  <si>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</si>
  <si>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</si>
  <si>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</si>
  <si>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</si>
  <si>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</si>
  <si>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</si>
  <si>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</si>
  <si>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</si>
  <si>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</si>
  <si>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</si>
  <si>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</si>
  <si>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</si>
  <si>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</si>
  <si>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</si>
  <si>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</si>
  <si>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</si>
  <si>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</si>
  <si>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</si>
  <si>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</si>
  <si>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</si>
  <si>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</si>
  <si>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</si>
  <si>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</si>
  <si>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</si>
  <si>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</si>
  <si>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</si>
  <si>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</si>
  <si>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</si>
  <si>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</si>
  <si>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</si>
  <si>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</si>
  <si>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</si>
  <si>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</si>
  <si>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</si>
  <si>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</si>
  <si>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</si>
  <si>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</si>
  <si>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</si>
  <si>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</si>
  <si>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</si>
  <si>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</si>
  <si>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</si>
  <si>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</si>
  <si>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</si>
  <si>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</si>
  <si>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</si>
  <si>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</si>
  <si>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</si>
  <si>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</si>
  <si>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</si>
  <si>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</si>
  <si>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</si>
  <si>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</si>
  <si>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</si>
  <si>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</si>
  <si>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</si>
  <si>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</si>
  <si>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</si>
  <si>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</si>
  <si>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</si>
  <si>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</si>
  <si>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</si>
  <si>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</si>
  <si>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</si>
  <si>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</si>
  <si>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</si>
  <si>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</si>
  <si>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</si>
  <si>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</si>
  <si>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</si>
  <si>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</si>
  <si>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</si>
  <si>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</si>
  <si>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</si>
  <si>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</si>
  <si>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</si>
  <si>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</si>
  <si>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</si>
  <si>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</si>
  <si>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</si>
  <si>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</si>
  <si>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</si>
  <si>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</si>
  <si>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</si>
  <si>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</si>
  <si>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</si>
  <si>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</si>
  <si>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</si>
  <si>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</si>
  <si>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</si>
  <si>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</si>
  <si>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</si>
  <si>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</si>
  <si>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</si>
  <si>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</si>
  <si>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</si>
  <si>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</si>
  <si>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</si>
  <si>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</si>
  <si>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</si>
  <si>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</si>
  <si>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</si>
  <si>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</si>
  <si>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</si>
  <si>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</si>
  <si>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</si>
  <si>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</si>
  <si>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</si>
  <si>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</si>
  <si>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</si>
  <si>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</si>
  <si>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</si>
  <si>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</si>
  <si>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</si>
  <si>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</si>
  <si>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</si>
  <si>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</si>
  <si>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</si>
  <si>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</si>
  <si>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</si>
  <si>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</si>
  <si>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</si>
  <si>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</si>
  <si>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</si>
  <si>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</si>
  <si>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</si>
  <si>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</si>
  <si>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</si>
  <si>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</si>
  <si>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</si>
  <si>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</si>
  <si>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</si>
  <si>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</si>
  <si>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</si>
  <si>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</si>
  <si>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</si>
  <si>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</si>
  <si>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</si>
  <si>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</si>
  <si>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</si>
  <si>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</si>
  <si>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</si>
  <si>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</si>
  <si>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</si>
  <si>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</si>
  <si>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</si>
  <si>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</si>
  <si>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</si>
  <si>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</si>
  <si>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</si>
  <si>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</si>
  <si>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</si>
  <si>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</si>
  <si>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</si>
  <si>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</si>
  <si>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</si>
  <si>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</si>
  <si>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</si>
  <si>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</si>
  <si>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</si>
  <si>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</si>
  <si>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</si>
  <si>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</si>
  <si>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</si>
  <si>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</si>
  <si>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</si>
  <si>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</si>
  <si>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</si>
  <si>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</si>
  <si>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</si>
  <si>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</si>
  <si>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</si>
  <si>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</si>
  <si>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</si>
  <si>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</si>
  <si>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</si>
  <si>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</si>
  <si>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</si>
  <si>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</si>
  <si>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</si>
  <si>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</si>
  <si>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</si>
  <si>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</si>
  <si>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</si>
  <si>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</si>
  <si>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</si>
  <si>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</si>
  <si>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</si>
  <si>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</si>
  <si>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</si>
  <si>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</si>
  <si>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</si>
  <si>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</si>
  <si>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</si>
  <si>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</si>
  <si>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</si>
  <si>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</si>
  <si>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</si>
  <si>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</si>
  <si>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</si>
  <si>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</si>
  <si>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</si>
  <si>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</si>
  <si>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</si>
  <si>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</si>
  <si>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</si>
  <si>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</si>
  <si>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</si>
  <si>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</si>
  <si>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</si>
  <si>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</si>
  <si>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</si>
  <si>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</si>
  <si>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</si>
  <si>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</si>
  <si>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</si>
  <si>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</si>
  <si>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</si>
  <si>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</si>
  <si>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</si>
  <si>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</si>
  <si>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</si>
  <si>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</si>
  <si>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</si>
  <si>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</si>
  <si>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</si>
  <si>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</si>
  <si>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</si>
  <si>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</si>
  <si>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</si>
  <si>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</si>
  <si>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</si>
  <si>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</si>
  <si>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</si>
  <si>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</si>
  <si>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</si>
  <si>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</si>
  <si>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</si>
  <si>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</si>
  <si>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</si>
  <si>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</si>
  <si>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</si>
  <si>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</si>
  <si>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</si>
  <si>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</si>
  <si>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</si>
  <si>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</si>
  <si>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</si>
  <si>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</si>
  <si>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</si>
  <si>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</si>
  <si>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</si>
  <si>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</si>
  <si>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</si>
  <si>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</si>
  <si>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</si>
  <si>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</si>
  <si>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</si>
  <si>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</si>
  <si>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</si>
  <si>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</si>
  <si>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</si>
  <si>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</si>
  <si>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</si>
  <si>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</si>
  <si>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</si>
  <si>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</si>
  <si>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</si>
  <si>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</si>
  <si>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</si>
  <si>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</si>
  <si>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</si>
  <si>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</si>
  <si>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</si>
  <si>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</si>
  <si>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</si>
  <si>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</si>
  <si>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</si>
  <si>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</si>
  <si>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</si>
  <si>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</si>
  <si>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</si>
  <si>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</si>
  <si>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</si>
  <si>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</si>
  <si>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</si>
  <si>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</si>
  <si>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</si>
  <si>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</si>
  <si>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</si>
  <si>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</si>
  <si>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</si>
  <si>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</si>
  <si>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</si>
  <si>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</si>
  <si>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</si>
  <si>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</si>
  <si>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</si>
  <si>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</si>
  <si>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</si>
  <si>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</si>
  <si>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</si>
  <si>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</si>
  <si>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</si>
  <si>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</si>
  <si>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</si>
  <si>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</si>
  <si>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</si>
  <si>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</si>
  <si>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</si>
  <si>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</si>
  <si>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</si>
  <si>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</si>
  <si>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</si>
  <si>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</si>
  <si>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</si>
  <si>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</si>
  <si>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</si>
  <si>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</si>
  <si>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</si>
  <si>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</si>
  <si>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</si>
  <si>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</si>
  <si>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</si>
  <si>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</si>
  <si>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</si>
  <si>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</si>
  <si>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</si>
  <si>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</si>
  <si>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</si>
  <si>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</si>
  <si>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</si>
  <si>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</si>
  <si>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</si>
  <si>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</si>
  <si>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</si>
  <si>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</si>
  <si>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</si>
  <si>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</si>
  <si>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</si>
  <si>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</si>
  <si>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</si>
  <si>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</si>
  <si>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</si>
  <si>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</si>
  <si>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</si>
  <si>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</si>
  <si>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</si>
  <si>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</si>
  <si>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</si>
  <si>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</si>
  <si>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</si>
  <si>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</si>
  <si>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</si>
  <si>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</si>
  <si>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</si>
  <si>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</si>
  <si>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</si>
  <si>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</si>
  <si>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</si>
  <si>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</si>
  <si>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</si>
  <si>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</si>
  <si>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</si>
  <si>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</si>
  <si>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</si>
  <si>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</si>
  <si>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</si>
  <si>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</si>
  <si>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</si>
  <si>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</si>
  <si>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</si>
  <si>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</si>
  <si>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</si>
  <si>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</si>
  <si>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</si>
  <si>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</si>
  <si>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</si>
  <si>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</si>
  <si>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</si>
  <si>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</si>
  <si>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</si>
  <si>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</si>
  <si>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</si>
  <si>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</si>
  <si>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</si>
  <si>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</si>
  <si>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</si>
  <si>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</si>
  <si>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</si>
  <si>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</si>
  <si>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</si>
  <si>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</si>
  <si>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</si>
  <si>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</si>
  <si>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</si>
  <si>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</si>
  <si>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</si>
  <si>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</si>
  <si>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</si>
  <si>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</si>
  <si>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</si>
  <si>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</si>
  <si>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</si>
  <si>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</si>
  <si>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</si>
  <si>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</si>
  <si>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</si>
  <si>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</si>
  <si>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</si>
  <si>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</si>
  <si>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</si>
  <si>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</si>
  <si>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</si>
  <si>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</si>
  <si>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</si>
  <si>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</si>
  <si>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</si>
  <si>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</si>
  <si>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</si>
  <si>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</si>
  <si>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</si>
  <si>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</si>
  <si>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</si>
  <si>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</si>
  <si>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</si>
  <si>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</si>
  <si>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</si>
  <si>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</si>
  <si>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</si>
  <si>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</si>
  <si>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</si>
  <si>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</si>
  <si>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</si>
  <si>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</si>
  <si>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</si>
  <si>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</si>
  <si>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</si>
  <si>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</si>
  <si>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</si>
  <si>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</si>
  <si>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</si>
  <si>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</si>
  <si>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</si>
  <si>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</si>
  <si>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</si>
  <si>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</si>
  <si>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</si>
  <si>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</si>
  <si>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</si>
  <si>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</si>
  <si>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</si>
  <si>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</si>
  <si>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</si>
  <si>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</si>
  <si>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</si>
  <si>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</si>
  <si>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</si>
  <si>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</si>
  <si>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</si>
  <si>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</si>
  <si>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</si>
  <si>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</si>
  <si>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</si>
  <si>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</si>
  <si>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</si>
  <si>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</si>
  <si>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</si>
  <si>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</si>
  <si>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</si>
  <si>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</si>
  <si>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</si>
  <si>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</si>
  <si>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</si>
  <si>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</si>
  <si>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</si>
  <si>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</si>
  <si>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</si>
  <si>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</si>
  <si>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</si>
  <si>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</si>
  <si>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</si>
  <si>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</si>
  <si>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</si>
  <si>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</si>
  <si>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</si>
  <si>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</si>
  <si>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</si>
  <si>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</si>
  <si>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</si>
  <si>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</si>
  <si>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</si>
  <si>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</si>
  <si>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</si>
  <si>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</si>
  <si>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</si>
  <si>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</si>
  <si>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</si>
  <si>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</si>
  <si>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</si>
  <si>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</si>
  <si>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</si>
  <si>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</si>
  <si>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</si>
  <si>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</si>
  <si>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</si>
  <si>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</si>
  <si>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</si>
  <si>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</si>
  <si>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</si>
  <si>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</si>
  <si>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</si>
  <si>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</si>
  <si>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</si>
  <si>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</si>
  <si>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</si>
  <si>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</si>
  <si>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</si>
  <si>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</si>
  <si>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</si>
  <si>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</si>
  <si>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</si>
  <si>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</si>
  <si>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</si>
  <si>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</si>
  <si>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</si>
  <si>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</si>
  <si>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</si>
  <si>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</si>
  <si>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</si>
  <si>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</si>
  <si>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</si>
  <si>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</si>
  <si>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</si>
  <si>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</si>
  <si>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</si>
  <si>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</si>
  <si>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</si>
  <si>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</si>
  <si>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</si>
  <si>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</si>
  <si>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</si>
  <si>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</si>
  <si>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</si>
  <si>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</si>
  <si>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</si>
  <si>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</si>
  <si>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</si>
  <si>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</si>
  <si>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</si>
  <si>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</si>
  <si>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</si>
  <si>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</si>
  <si>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</si>
  <si>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</si>
  <si>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</si>
  <si>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</si>
  <si>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</si>
  <si>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</si>
  <si>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</si>
  <si>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</si>
  <si>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</si>
  <si>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</si>
  <si>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</si>
  <si>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</si>
  <si>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</si>
  <si>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</si>
  <si>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</si>
  <si>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</si>
  <si>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</si>
  <si>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</si>
  <si>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</si>
  <si>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</si>
  <si>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</si>
  <si>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</si>
  <si>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</si>
  <si>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</si>
  <si>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</si>
  <si>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</si>
  <si>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</si>
  <si>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</si>
  <si>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</si>
  <si>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</si>
  <si>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</si>
  <si>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</si>
  <si>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</si>
  <si>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</si>
  <si>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</si>
  <si>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</si>
  <si>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</si>
  <si>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</si>
  <si>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</si>
  <si>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</si>
  <si>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</si>
  <si>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</si>
  <si>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</si>
  <si>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</si>
  <si>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</si>
  <si>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</si>
  <si>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</si>
  <si>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</si>
  <si>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</si>
  <si>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</si>
  <si>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</si>
  <si>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</si>
  <si>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</si>
  <si>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</si>
  <si>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</si>
  <si>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</si>
  <si>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</si>
  <si>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</si>
  <si>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</si>
  <si>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</si>
  <si>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</si>
  <si>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</si>
  <si>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</si>
  <si>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</si>
  <si>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</si>
  <si>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</si>
  <si>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</si>
  <si>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</si>
  <si>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</si>
  <si>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</si>
  <si>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</si>
  <si>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</si>
  <si>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</si>
  <si>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</si>
  <si>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</si>
  <si>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</si>
  <si>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</si>
  <si>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</si>
  <si>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</si>
  <si>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</si>
  <si>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</si>
  <si>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</si>
  <si>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</si>
  <si>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</si>
  <si>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</si>
  <si>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</si>
  <si>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</si>
  <si>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</si>
  <si>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</si>
  <si>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</si>
  <si>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</si>
  <si>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</si>
  <si>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</si>
  <si>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</si>
  <si>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</si>
  <si>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</si>
  <si>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</si>
  <si>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</si>
  <si>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</si>
  <si>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</si>
  <si>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</si>
  <si>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</si>
  <si>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</si>
  <si>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</si>
  <si>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</si>
  <si>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</si>
  <si>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</si>
  <si>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</si>
  <si>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</si>
  <si>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</si>
  <si>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</si>
  <si>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</si>
  <si>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</si>
  <si>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</si>
  <si>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</si>
  <si>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</si>
  <si>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</si>
  <si>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</si>
  <si>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</si>
  <si>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</si>
  <si>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</si>
  <si>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</si>
  <si>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</si>
  <si>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</si>
  <si>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</si>
  <si>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</si>
  <si>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</si>
  <si>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</si>
  <si>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</si>
  <si>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</si>
  <si>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</si>
  <si>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</si>
  <si>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</si>
  <si>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</si>
  <si>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</si>
  <si>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</si>
  <si>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</si>
  <si>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</si>
  <si>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</si>
  <si>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</si>
  <si>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</si>
  <si>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</si>
  <si>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</si>
  <si>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</si>
  <si>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</si>
  <si>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</si>
  <si>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</si>
  <si>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</si>
  <si>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</si>
  <si>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</si>
  <si>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</si>
  <si>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</si>
  <si>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</si>
  <si>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</si>
  <si>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</si>
  <si>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</si>
  <si>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</si>
  <si>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</si>
  <si>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</si>
  <si>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</si>
  <si>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</si>
  <si>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</si>
  <si>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</si>
  <si>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</si>
  <si>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</si>
  <si>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</si>
  <si>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</si>
  <si>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</si>
  <si>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</si>
  <si>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</si>
  <si>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</si>
  <si>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</si>
  <si>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</si>
  <si>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</si>
  <si>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</si>
  <si>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</si>
  <si>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</si>
  <si>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</si>
  <si>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</si>
  <si>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</si>
  <si>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</si>
  <si>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</si>
  <si>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</si>
  <si>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</si>
  <si>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</si>
  <si>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</si>
  <si>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</si>
  <si>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</si>
  <si>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</si>
  <si>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</si>
  <si>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</si>
  <si>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</si>
  <si>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</si>
  <si>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</si>
  <si>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</si>
  <si>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</si>
  <si>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</si>
  <si>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</si>
  <si>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</si>
  <si>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</si>
  <si>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</si>
  <si>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</si>
  <si>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</si>
  <si>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</si>
  <si>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</si>
  <si>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</si>
  <si>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</si>
  <si>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</si>
  <si>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</si>
  <si>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</si>
  <si>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</si>
  <si>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</si>
  <si>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</si>
  <si>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</si>
  <si>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</si>
  <si>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</si>
  <si>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</si>
  <si>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</si>
  <si>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</si>
  <si>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</si>
  <si>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</si>
  <si>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</si>
  <si>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</si>
  <si>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</si>
  <si>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</si>
  <si>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</si>
  <si>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</si>
  <si>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</si>
  <si>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</si>
  <si>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</si>
  <si>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</si>
  <si>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</si>
  <si>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</si>
  <si>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</si>
  <si>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</si>
  <si>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</si>
  <si>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</si>
  <si>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</si>
  <si>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</si>
  <si>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</si>
  <si>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</si>
  <si>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</si>
  <si>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</si>
  <si>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</si>
  <si>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</si>
  <si>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</si>
  <si>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</si>
  <si>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</si>
  <si>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</si>
  <si>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</si>
  <si>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</si>
  <si>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</si>
  <si>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</si>
  <si>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</si>
  <si>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</si>
  <si>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</si>
  <si>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</si>
  <si>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</si>
  <si>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</si>
  <si>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</si>
  <si>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</si>
  <si>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</si>
  <si>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</si>
  <si>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</si>
  <si>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</si>
  <si>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</si>
  <si>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</si>
  <si>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</si>
  <si>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</si>
  <si>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</si>
  <si>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</si>
  <si>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</si>
  <si>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</si>
  <si>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</si>
  <si>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</si>
  <si>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</si>
  <si>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</si>
  <si>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</si>
  <si>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</si>
  <si>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</si>
  <si>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</si>
  <si>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</si>
  <si>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</si>
  <si>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</si>
  <si>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</si>
  <si>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</si>
  <si>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</si>
  <si>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</si>
  <si>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</si>
  <si>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</si>
  <si>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</si>
  <si>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</si>
  <si>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</si>
  <si>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</si>
  <si>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</si>
  <si>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</si>
  <si>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</si>
  <si>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</si>
  <si>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</si>
  <si>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</si>
  <si>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</si>
  <si>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</si>
  <si>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</si>
  <si>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</si>
  <si>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</si>
  <si>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</si>
  <si>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</si>
  <si>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</si>
  <si>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</si>
  <si>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</si>
  <si>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</si>
  <si>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</si>
  <si>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</si>
  <si>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</si>
  <si>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</si>
  <si>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</si>
  <si>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</si>
  <si>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</si>
  <si>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</si>
  <si>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</si>
  <si>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</si>
  <si>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</si>
  <si>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</si>
  <si>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</si>
  <si>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</si>
  <si>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</si>
  <si>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</si>
  <si>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</si>
  <si>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</si>
  <si>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</si>
  <si>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</si>
  <si>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</si>
  <si>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</si>
  <si>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</si>
  <si>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</si>
  <si>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</si>
  <si>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</si>
  <si>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</si>
  <si>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</si>
  <si>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</si>
  <si>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</si>
  <si>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</si>
  <si>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</si>
  <si>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</si>
  <si>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</si>
  <si>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</si>
  <si>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</si>
  <si>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</si>
  <si>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</si>
  <si>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</si>
  <si>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</si>
  <si>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</si>
  <si>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</si>
  <si>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</si>
  <si>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</si>
  <si>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</si>
  <si>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</si>
  <si>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</si>
  <si>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</si>
  <si>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</si>
  <si>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</si>
  <si>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</si>
  <si>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</si>
  <si>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</si>
  <si>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</si>
  <si>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</si>
  <si>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</si>
  <si>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</si>
  <si>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</si>
  <si>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</si>
  <si>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</si>
  <si>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</si>
  <si>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</si>
  <si>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</si>
  <si>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</si>
  <si>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</si>
  <si>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</si>
  <si>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</si>
  <si>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</si>
  <si>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</si>
  <si>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</si>
  <si>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</si>
  <si>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</si>
  <si>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</si>
  <si>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</si>
  <si>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</si>
  <si>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</si>
  <si>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</si>
  <si>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</si>
  <si>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</si>
  <si>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</si>
  <si>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</si>
  <si>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</si>
  <si>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</si>
  <si>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</si>
  <si>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</si>
  <si>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</si>
  <si>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</si>
  <si>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</si>
  <si>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</si>
  <si>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</si>
  <si>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</si>
  <si>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</si>
  <si>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</si>
  <si>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</si>
  <si>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</si>
  <si>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</si>
  <si>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</si>
  <si>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</si>
  <si>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</si>
  <si>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</si>
  <si>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</si>
  <si>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</si>
  <si>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</si>
  <si>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</si>
  <si>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</si>
  <si>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</si>
  <si>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</si>
  <si>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</si>
  <si>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</si>
  <si>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</si>
  <si>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</si>
  <si>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</si>
  <si>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</si>
  <si>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</si>
  <si>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</si>
  <si>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</si>
  <si>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</si>
  <si>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</si>
  <si>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</si>
  <si>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</si>
  <si>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</si>
  <si>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</si>
  <si>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</si>
  <si>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</si>
  <si>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</si>
  <si>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</si>
  <si>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</si>
  <si>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</si>
  <si>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</si>
  <si>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</si>
  <si>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</si>
  <si>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</si>
  <si>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</si>
  <si>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</si>
  <si>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</si>
  <si>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</si>
  <si>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</si>
  <si>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</si>
  <si>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</si>
  <si>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</si>
  <si>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</si>
  <si>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</si>
  <si>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</si>
  <si>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</si>
  <si>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</si>
  <si>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</si>
  <si>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</si>
  <si>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</si>
  <si>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</si>
  <si>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</si>
  <si>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</si>
  <si>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</si>
  <si>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</si>
  <si>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</si>
  <si>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</si>
  <si>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</si>
  <si>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</si>
  <si>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</si>
  <si>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</si>
  <si>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</si>
  <si>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</si>
  <si>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</si>
  <si>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</si>
  <si>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</si>
  <si>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</si>
  <si>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</si>
  <si>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</si>
  <si>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</si>
  <si>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</si>
  <si>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</si>
  <si>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</si>
  <si>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</si>
  <si>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</si>
  <si>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</si>
  <si>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</si>
  <si>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</si>
  <si>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</si>
  <si>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</si>
  <si>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</si>
  <si>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</si>
  <si>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</si>
  <si>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</si>
  <si>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</si>
  <si>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</si>
  <si>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</si>
  <si>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</si>
  <si>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</si>
  <si>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</si>
  <si>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</si>
  <si>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</si>
  <si>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</si>
  <si>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</si>
  <si>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</si>
  <si>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</si>
  <si>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</si>
  <si>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</si>
  <si>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</si>
  <si>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</si>
  <si>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</si>
  <si>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</si>
  <si>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</si>
  <si>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</si>
  <si>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</si>
  <si>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</si>
  <si>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</si>
  <si>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</si>
  <si>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</si>
  <si>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</si>
  <si>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</si>
  <si>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</si>
  <si>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</si>
  <si>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</si>
  <si>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</si>
  <si>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</si>
  <si>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</si>
  <si>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</si>
  <si>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</si>
  <si>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</si>
  <si>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</si>
  <si>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</si>
  <si>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</si>
  <si>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</si>
  <si>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</si>
  <si>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</si>
  <si>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</si>
  <si>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</si>
  <si>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</si>
  <si>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</si>
  <si>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</si>
  <si>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</si>
  <si>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</si>
  <si>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</si>
  <si>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</si>
  <si>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</si>
  <si>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</si>
  <si>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</si>
  <si>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</si>
  <si>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</si>
  <si>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</si>
  <si>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</si>
  <si>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</si>
  <si>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</si>
  <si>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</si>
  <si>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</si>
  <si>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</si>
  <si>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</si>
  <si>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</si>
  <si>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</si>
  <si>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</si>
  <si>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</si>
  <si>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</si>
  <si>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</si>
  <si>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</si>
  <si>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</si>
  <si>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</si>
  <si>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</si>
  <si>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</si>
  <si>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</si>
  <si>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</si>
  <si>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</si>
  <si>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</si>
  <si>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</si>
  <si>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</si>
  <si>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</si>
  <si>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</si>
  <si>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</si>
  <si>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</si>
  <si>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</si>
  <si>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</si>
  <si>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</si>
  <si>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</si>
  <si>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</si>
  <si>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</si>
  <si>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</si>
  <si>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</si>
  <si>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</si>
  <si>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</si>
  <si>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</si>
  <si>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</si>
  <si>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</si>
  <si>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</si>
  <si>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</si>
  <si>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</si>
  <si>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</si>
  <si>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</si>
  <si>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</si>
  <si>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</si>
  <si>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</si>
  <si>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</si>
  <si>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</si>
  <si>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</si>
  <si>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</si>
  <si>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</si>
  <si>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</si>
  <si>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</si>
  <si>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</si>
  <si>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</si>
  <si>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</si>
  <si>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</si>
  <si>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</si>
  <si>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</si>
  <si>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</si>
  <si>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</si>
  <si>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</si>
  <si>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</si>
  <si>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</si>
  <si>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</si>
  <si>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</si>
  <si>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</si>
  <si>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</si>
  <si>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</si>
  <si>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</si>
  <si>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</si>
  <si>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</si>
  <si>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</si>
  <si>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</si>
  <si>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</si>
  <si>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</si>
  <si>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</si>
  <si>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</si>
  <si>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</si>
  <si>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</si>
  <si>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</si>
  <si>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</si>
  <si>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</si>
  <si>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</si>
  <si>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</si>
  <si>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</si>
  <si>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</si>
  <si>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</si>
  <si>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</si>
  <si>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</si>
  <si>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</si>
  <si>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</si>
  <si>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</si>
  <si>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</si>
  <si>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</si>
  <si>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</si>
  <si>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</si>
  <si>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</si>
  <si>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</si>
  <si>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</si>
  <si>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</si>
  <si>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</si>
  <si>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</si>
  <si>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</si>
  <si>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</si>
  <si>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</si>
  <si>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</si>
  <si>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</si>
  <si>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</si>
  <si>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</si>
  <si>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</si>
  <si>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</si>
  <si>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</si>
  <si>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</si>
  <si>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</si>
  <si>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</si>
  <si>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</si>
  <si>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</si>
  <si>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</si>
  <si>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</si>
  <si>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</si>
  <si>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</si>
  <si>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</si>
  <si>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</si>
  <si>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</si>
  <si>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</si>
  <si>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</si>
  <si>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</si>
  <si>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</si>
  <si>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</si>
  <si>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</si>
  <si>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</si>
  <si>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</si>
  <si>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</si>
  <si>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</si>
  <si>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</si>
  <si>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</si>
  <si>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</si>
  <si>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</si>
  <si>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</si>
  <si>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</si>
  <si>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</si>
  <si>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</si>
  <si>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</si>
  <si>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</si>
  <si>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</si>
  <si>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</si>
  <si>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</si>
  <si>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</si>
  <si>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</si>
  <si>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</si>
  <si>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</si>
  <si>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</si>
  <si>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</si>
  <si>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</si>
  <si>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</si>
  <si>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</si>
  <si>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</si>
  <si>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</si>
  <si>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</si>
  <si>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</si>
  <si>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</si>
  <si>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</si>
  <si>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</si>
  <si>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</si>
  <si>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</si>
  <si>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</si>
  <si>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</si>
  <si>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</si>
  <si>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</si>
  <si>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</si>
  <si>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</si>
  <si>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</si>
  <si>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</si>
  <si>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</si>
  <si>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</si>
  <si>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</si>
  <si>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</si>
  <si>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</si>
  <si>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</si>
  <si>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</si>
  <si>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</si>
  <si>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</si>
  <si>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</si>
  <si>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</si>
  <si>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</si>
  <si>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</si>
  <si>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</si>
  <si>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</si>
  <si>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</si>
  <si>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</si>
  <si>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</si>
  <si>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</si>
  <si>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</si>
  <si>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</si>
  <si>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</si>
  <si>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</si>
  <si>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</si>
  <si>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</si>
  <si>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</si>
  <si>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</si>
  <si>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</si>
  <si>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</si>
  <si>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</si>
  <si>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</si>
  <si>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</si>
  <si>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</si>
  <si>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</si>
  <si>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</si>
  <si>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</si>
  <si>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</si>
  <si>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</si>
  <si>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</si>
  <si>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</si>
  <si>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</si>
  <si>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</si>
  <si>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</si>
  <si>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</si>
  <si>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</si>
  <si>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</si>
  <si>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</si>
  <si>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</si>
  <si>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</si>
  <si>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</si>
  <si>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</si>
  <si>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</si>
  <si>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</si>
  <si>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</si>
  <si>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</si>
  <si>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</si>
  <si>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</si>
  <si>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</si>
  <si>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</si>
  <si>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</si>
  <si>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</si>
  <si>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</si>
  <si>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</si>
  <si>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</si>
  <si>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</si>
  <si>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</si>
  <si>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</si>
  <si>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</si>
  <si>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</si>
  <si>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</si>
  <si>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</si>
  <si>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</si>
  <si>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</si>
  <si>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</si>
  <si>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</si>
  <si>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</si>
  <si>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</si>
  <si>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</si>
  <si>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</si>
  <si>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</si>
  <si>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</si>
  <si>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</si>
  <si>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</si>
  <si>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</si>
  <si>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</si>
  <si>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</si>
  <si>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</si>
  <si>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</si>
  <si>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</si>
  <si>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</si>
  <si>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</si>
  <si>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</si>
  <si>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</si>
  <si>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</si>
  <si>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</si>
  <si>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</si>
  <si>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</si>
  <si>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</si>
  <si>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</si>
  <si>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</si>
  <si>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</si>
  <si>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</si>
  <si>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</si>
  <si>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</si>
  <si>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</si>
  <si>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</si>
  <si>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</si>
  <si>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</si>
  <si>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</si>
  <si>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</si>
  <si>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</si>
  <si>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</si>
  <si>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</si>
  <si>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</si>
  <si>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</si>
  <si>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</si>
  <si>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</si>
  <si>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</si>
  <si>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</si>
  <si>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</si>
  <si>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</si>
  <si>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</si>
  <si>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</si>
  <si>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</si>
  <si>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</si>
  <si>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</si>
  <si>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</si>
  <si>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</si>
  <si>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</si>
  <si>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</si>
  <si>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</si>
  <si>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</si>
  <si>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</si>
  <si>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</si>
  <si>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</si>
  <si>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</si>
  <si>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</si>
  <si>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</si>
  <si>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</si>
  <si>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</si>
  <si>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</si>
  <si>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</si>
  <si>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</si>
  <si>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</si>
  <si>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</si>
  <si>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</si>
  <si>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</si>
  <si>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</si>
  <si>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</si>
  <si>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</si>
  <si>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</si>
  <si>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</si>
  <si>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</si>
  <si>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</si>
  <si>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</si>
  <si>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</si>
  <si>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</si>
  <si>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</si>
  <si>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</si>
  <si>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</si>
  <si>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</si>
  <si>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</si>
  <si>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</si>
  <si>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</si>
  <si>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</si>
  <si>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</si>
  <si>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</si>
  <si>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</si>
  <si>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</si>
  <si>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</si>
  <si>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</si>
  <si>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</si>
  <si>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</si>
  <si>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</si>
  <si>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</si>
  <si>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</si>
  <si>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</si>
  <si>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</si>
  <si>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</si>
  <si>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</si>
  <si>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</si>
  <si>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</si>
  <si>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</si>
  <si>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</si>
  <si>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</si>
  <si>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</si>
  <si>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</si>
  <si>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</si>
  <si>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</si>
  <si>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</si>
  <si>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</si>
  <si>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</si>
  <si>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</si>
  <si>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</si>
  <si>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</si>
  <si>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</si>
  <si>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</si>
  <si>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</si>
  <si>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</si>
  <si>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</si>
  <si>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</si>
  <si>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</si>
  <si>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</si>
  <si>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</si>
  <si>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</si>
  <si>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</si>
  <si>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</si>
  <si>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</si>
  <si>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</si>
  <si>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</si>
  <si>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</si>
  <si>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</si>
  <si>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</si>
  <si>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</si>
  <si>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</si>
  <si>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</si>
  <si>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</si>
  <si>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</si>
  <si>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</si>
  <si>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</si>
  <si>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</si>
  <si>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</si>
  <si>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</si>
  <si>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</si>
  <si>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</si>
  <si>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</si>
  <si>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</si>
  <si>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</si>
  <si>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</si>
  <si>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</si>
  <si>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</si>
  <si>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</si>
  <si>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</si>
  <si>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</si>
  <si>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</si>
  <si>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</si>
  <si>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</si>
  <si>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</si>
  <si>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</si>
  <si>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</si>
  <si>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</si>
  <si>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</si>
  <si>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</si>
  <si>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</si>
  <si>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</si>
  <si>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</si>
  <si>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</si>
  <si>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</si>
  <si>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</si>
  <si>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</si>
  <si>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</si>
  <si>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</si>
  <si>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</si>
  <si>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</si>
  <si>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</si>
  <si>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</si>
  <si>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</si>
  <si>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</si>
  <si>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</si>
  <si>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</si>
  <si>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</si>
  <si>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</si>
  <si>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</si>
  <si>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</si>
  <si>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</si>
  <si>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</si>
  <si>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</si>
  <si>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</si>
  <si>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</si>
  <si>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</si>
  <si>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</si>
  <si>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</si>
  <si>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</si>
  <si>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</si>
  <si>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</si>
  <si>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</si>
  <si>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</si>
  <si>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</si>
  <si>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</si>
  <si>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</si>
  <si>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</si>
  <si>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</si>
  <si>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</si>
  <si>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</si>
  <si>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</si>
  <si>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</si>
  <si>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</si>
  <si>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</si>
  <si>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</si>
  <si>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</si>
  <si>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</si>
  <si>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</si>
  <si>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</si>
  <si>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</si>
  <si>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</si>
  <si>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</si>
  <si>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</si>
  <si>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</si>
  <si>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</si>
  <si>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</si>
  <si>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</si>
  <si>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</si>
  <si>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</si>
  <si>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</si>
  <si>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</si>
  <si>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</si>
  <si>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</si>
  <si>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</si>
  <si>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</si>
  <si>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</si>
  <si>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</si>
  <si>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</si>
  <si>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</si>
  <si>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</si>
  <si>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</si>
  <si>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</si>
  <si>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</si>
  <si>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</si>
  <si>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</si>
  <si>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</si>
  <si>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</si>
  <si>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</si>
  <si>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</si>
  <si>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</si>
  <si>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</si>
  <si>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</si>
  <si>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</si>
  <si>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</si>
  <si>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</si>
  <si>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</si>
  <si>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</si>
  <si>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</si>
  <si>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</si>
  <si>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</si>
  <si>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</si>
  <si>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</si>
  <si>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</si>
  <si>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</si>
  <si>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</si>
  <si>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</si>
  <si>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</si>
  <si>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</si>
  <si>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</si>
  <si>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</si>
  <si>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</si>
  <si>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</si>
  <si>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</si>
  <si>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</si>
  <si>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</si>
  <si>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</si>
  <si>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</si>
  <si>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</si>
  <si>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</si>
  <si>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</si>
  <si>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</si>
  <si>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</si>
  <si>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</si>
  <si>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</si>
  <si>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</si>
  <si>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</si>
  <si>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</si>
  <si>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</si>
  <si>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</si>
  <si>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</si>
  <si>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</si>
  <si>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</si>
  <si>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</si>
  <si>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</si>
  <si>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</si>
  <si>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</si>
  <si>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</si>
  <si>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</si>
  <si>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</si>
  <si>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</si>
  <si>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</si>
  <si>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</si>
  <si>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</si>
  <si>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</si>
  <si>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</si>
  <si>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</si>
  <si>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</si>
  <si>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</si>
  <si>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</si>
  <si>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</si>
  <si>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</si>
  <si>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</si>
  <si>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</si>
  <si>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</si>
  <si>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</si>
  <si>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</si>
  <si>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</si>
  <si>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</si>
  <si>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</si>
  <si>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</si>
  <si>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</si>
  <si>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</si>
  <si>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</si>
  <si>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</si>
  <si>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</si>
  <si>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</si>
  <si>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</si>
  <si>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</si>
  <si>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</si>
  <si>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</si>
  <si>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</si>
  <si>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</si>
  <si>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</si>
  <si>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</si>
  <si>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</si>
  <si>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</si>
  <si>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</si>
  <si>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</si>
  <si>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</si>
  <si>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</si>
  <si>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</si>
  <si>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</si>
  <si>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</si>
  <si>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</si>
  <si>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</si>
  <si>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</si>
  <si>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</si>
  <si>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</si>
  <si>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</si>
  <si>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</si>
  <si>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</si>
  <si>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</si>
  <si>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</si>
  <si>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</si>
  <si>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</si>
  <si>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</si>
  <si>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</si>
  <si>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</si>
  <si>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</si>
  <si>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</si>
  <si>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</si>
  <si>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</si>
  <si>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</si>
  <si>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</si>
  <si>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</si>
  <si>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</si>
  <si>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</si>
  <si>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</si>
  <si>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</si>
  <si>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</si>
  <si>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</si>
  <si>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</si>
  <si>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</si>
  <si>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</si>
  <si>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</si>
  <si>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</si>
  <si>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</si>
  <si>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</si>
  <si>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</si>
  <si>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</si>
  <si>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</si>
  <si>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</si>
  <si>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</si>
  <si>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</si>
  <si>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</si>
  <si>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</si>
  <si>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</si>
  <si>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</si>
  <si>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</si>
  <si>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</si>
  <si>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</si>
  <si>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</si>
  <si>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</si>
  <si>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</si>
  <si>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</si>
  <si>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</si>
  <si>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</si>
  <si>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</si>
  <si>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</si>
  <si>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</si>
  <si>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</si>
  <si>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</si>
  <si>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</si>
  <si>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</si>
  <si>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</si>
  <si>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</si>
  <si>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</si>
  <si>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</si>
  <si>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</si>
  <si>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</si>
  <si>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</si>
  <si>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</si>
  <si>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</si>
  <si>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</si>
  <si>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</si>
  <si>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</si>
  <si>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</si>
  <si>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</si>
  <si>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</si>
  <si>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</si>
  <si>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</si>
  <si>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</si>
  <si>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</si>
  <si>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</si>
  <si>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</si>
  <si>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</si>
  <si>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</si>
  <si>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</si>
  <si>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</si>
  <si>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</si>
  <si>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</si>
  <si>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</si>
  <si>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</si>
  <si>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</si>
  <si>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</si>
  <si>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</si>
  <si>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</si>
  <si>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</si>
  <si>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</si>
  <si>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</si>
  <si>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</si>
  <si>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</si>
  <si>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</si>
  <si>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</si>
  <si>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</si>
  <si>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</si>
  <si>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</si>
  <si>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</si>
  <si>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</si>
  <si>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</si>
  <si>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</si>
  <si>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</si>
  <si>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</si>
  <si>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</si>
  <si>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</si>
  <si>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</si>
  <si>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</si>
  <si>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</si>
  <si>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</si>
  <si>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</si>
  <si>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</si>
  <si>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</si>
  <si>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</si>
  <si>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</si>
  <si>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</si>
  <si>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</si>
  <si>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</si>
  <si>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</si>
  <si>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</si>
  <si>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</si>
  <si>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</si>
  <si>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</si>
  <si>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</si>
  <si>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</si>
  <si>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</si>
  <si>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</si>
  <si>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</si>
  <si>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</si>
  <si>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</si>
  <si>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</si>
  <si>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</si>
  <si>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</si>
  <si>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</si>
  <si>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</si>
  <si>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</si>
  <si>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</si>
  <si>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</si>
  <si>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</si>
  <si>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</si>
  <si>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</si>
  <si>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</si>
  <si>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</si>
  <si>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</si>
  <si>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</si>
  <si>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</si>
  <si>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</si>
  <si>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</si>
  <si>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</si>
  <si>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</si>
  <si>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</si>
  <si>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</si>
  <si>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</si>
  <si>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</si>
  <si>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</si>
  <si>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</si>
  <si>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</si>
  <si>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</si>
  <si>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</si>
  <si>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</si>
  <si>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</si>
  <si>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</si>
  <si>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</si>
  <si>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</si>
  <si>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</si>
  <si>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</si>
  <si>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</si>
  <si>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</si>
  <si>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</si>
  <si>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</si>
  <si>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</si>
  <si>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</si>
  <si>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</si>
  <si>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</si>
  <si>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</si>
  <si>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</si>
  <si>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</si>
  <si>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</si>
  <si>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</si>
  <si>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</si>
  <si>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</si>
  <si>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</si>
  <si>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</si>
  <si>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</si>
  <si>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</si>
  <si>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</si>
  <si>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</si>
  <si>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</si>
  <si>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</si>
  <si>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</si>
  <si>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</si>
  <si>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</si>
  <si>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</si>
  <si>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</si>
  <si>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</si>
  <si>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</si>
  <si>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</si>
  <si>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</si>
  <si>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</si>
  <si>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</si>
  <si>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</si>
  <si>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</si>
  <si>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</si>
  <si>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</si>
  <si>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</si>
  <si>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</si>
  <si>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</si>
  <si>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</si>
  <si>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</si>
  <si>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</si>
  <si>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</si>
  <si>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</si>
  <si>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</si>
  <si>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</si>
  <si>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</si>
  <si>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</si>
  <si>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</si>
  <si>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</si>
  <si>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</si>
  <si>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</si>
  <si>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</si>
  <si>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</si>
  <si>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</si>
  <si>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</si>
  <si>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</si>
  <si>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</si>
  <si>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</si>
  <si>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</si>
  <si>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</si>
  <si>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</si>
  <si>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</si>
  <si>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</si>
  <si>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</si>
  <si>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</si>
  <si>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</si>
  <si>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</si>
  <si>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</si>
  <si>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</si>
  <si>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</si>
  <si>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</si>
  <si>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</si>
  <si>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</si>
  <si>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</si>
  <si>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</si>
  <si>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</si>
  <si>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</si>
  <si>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</si>
  <si>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</si>
  <si>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</si>
  <si>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</si>
  <si>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</si>
  <si>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</si>
  <si>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</si>
  <si>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</si>
  <si>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</si>
  <si>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</si>
  <si>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</si>
  <si>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</si>
  <si>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</si>
  <si>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</si>
  <si>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</si>
  <si>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</si>
  <si>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</si>
  <si>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</si>
  <si>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</si>
  <si>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</si>
  <si>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</si>
  <si>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</si>
  <si>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</si>
  <si>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</si>
  <si>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</si>
  <si>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</si>
  <si>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</si>
  <si>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</si>
  <si>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</si>
  <si>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</si>
  <si>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</si>
  <si>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</si>
  <si>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</si>
  <si>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</si>
  <si>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</si>
  <si>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</si>
  <si>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</si>
  <si>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</si>
  <si>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</si>
  <si>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</si>
  <si>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</si>
  <si>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</si>
  <si>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</si>
  <si>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</si>
  <si>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</si>
  <si>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</si>
  <si>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</si>
  <si>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</si>
  <si>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</si>
  <si>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</si>
  <si>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</si>
  <si>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</si>
  <si>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</si>
  <si>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</si>
  <si>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</si>
  <si>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</si>
  <si>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</si>
  <si>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</si>
  <si>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</si>
  <si>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</si>
  <si>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</si>
  <si>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</si>
  <si>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</si>
  <si>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</si>
  <si>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</si>
  <si>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</si>
  <si>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</si>
  <si>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</si>
  <si>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</si>
  <si>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</si>
  <si>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</si>
  <si>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</si>
  <si>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</si>
  <si>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</si>
  <si>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</si>
  <si>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</si>
  <si>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</si>
  <si>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</si>
  <si>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</si>
  <si>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</si>
  <si>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</si>
  <si>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</si>
  <si>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</si>
  <si>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</si>
  <si>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</si>
  <si>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</si>
  <si>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</si>
  <si>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</si>
  <si>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</si>
  <si>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</si>
  <si>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</si>
  <si>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</si>
  <si>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</si>
  <si>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</si>
  <si>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</si>
  <si>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</si>
  <si>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</si>
  <si>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</si>
  <si>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</si>
  <si>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</si>
  <si>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</si>
  <si>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</si>
  <si>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</si>
  <si>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</si>
  <si>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</si>
  <si>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</si>
  <si>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</si>
  <si>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</si>
  <si>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</si>
  <si>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</si>
  <si>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</si>
  <si>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</si>
  <si>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</si>
  <si>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</si>
  <si>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</si>
  <si>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</si>
  <si>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</si>
  <si>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</si>
  <si>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</si>
  <si>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</si>
  <si>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</si>
  <si>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</si>
  <si>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</si>
  <si>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</si>
  <si>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</si>
  <si>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</si>
  <si>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</si>
  <si>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</si>
  <si>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</si>
  <si>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</si>
  <si>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</si>
  <si>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</si>
  <si>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</si>
  <si>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</si>
  <si>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</si>
  <si>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</si>
  <si>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</si>
  <si>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</si>
  <si>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</si>
  <si>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</si>
  <si>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</si>
  <si>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</si>
  <si>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</si>
  <si>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</si>
  <si>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</si>
  <si>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</si>
  <si>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</si>
  <si>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</si>
  <si>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</si>
  <si>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</si>
  <si>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</si>
  <si>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</si>
  <si>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</si>
  <si>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</si>
  <si>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</si>
  <si>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</si>
  <si>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</si>
  <si>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</si>
  <si>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</si>
  <si>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</si>
  <si>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</si>
  <si>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</si>
  <si>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</si>
  <si>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</si>
  <si>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</si>
  <si>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</si>
  <si>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</si>
  <si>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</si>
  <si>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</si>
  <si>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</si>
  <si>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</si>
  <si>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</si>
  <si>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</si>
  <si>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</si>
  <si>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</si>
  <si>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</si>
  <si>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</si>
  <si>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</si>
  <si>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</si>
  <si>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</si>
  <si>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</si>
  <si>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</si>
  <si>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</si>
  <si>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</si>
  <si>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</si>
  <si>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</si>
  <si>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</si>
  <si>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</si>
  <si>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</si>
  <si>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</si>
  <si>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</si>
  <si>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</si>
  <si>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</si>
  <si>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</si>
  <si>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</si>
  <si>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</si>
  <si>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</si>
  <si>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</si>
  <si>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</si>
  <si>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</si>
  <si>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</si>
  <si>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</si>
  <si>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</si>
  <si>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</si>
  <si>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</si>
  <si>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</si>
  <si>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</si>
  <si>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</si>
  <si>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</si>
  <si>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</si>
  <si>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</si>
  <si>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</si>
  <si>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</si>
  <si>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</si>
  <si>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</si>
  <si>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</si>
  <si>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</si>
  <si>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</si>
  <si>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</si>
  <si>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</si>
  <si>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</si>
  <si>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</si>
  <si>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</si>
  <si>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</si>
  <si>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</si>
  <si>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</si>
  <si>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</si>
  <si>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</si>
  <si>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</si>
  <si>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</si>
  <si>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</si>
  <si>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</si>
  <si>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</si>
  <si>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</si>
  <si>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</si>
  <si>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</si>
  <si>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</si>
  <si>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</si>
  <si>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</si>
  <si>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</si>
  <si>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</si>
  <si>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</si>
  <si>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</si>
  <si>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</si>
  <si>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</si>
  <si>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</si>
  <si>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</si>
  <si>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</si>
  <si>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</si>
  <si>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</si>
  <si>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</si>
  <si>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</si>
  <si>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</si>
  <si>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</si>
  <si>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</si>
  <si>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</si>
  <si>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</si>
  <si>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</si>
  <si>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</si>
  <si>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</si>
  <si>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</si>
  <si>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</si>
  <si>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</si>
  <si>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</si>
  <si>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</si>
  <si>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</si>
  <si>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</si>
  <si>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</si>
  <si>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</si>
  <si>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</si>
  <si>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</si>
  <si>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</si>
  <si>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</si>
  <si>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</si>
  <si>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</si>
  <si>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</si>
  <si>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</si>
  <si>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</si>
  <si>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</si>
  <si>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</si>
  <si>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</si>
  <si>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</si>
  <si>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</si>
  <si>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</si>
  <si>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</si>
  <si>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</si>
  <si>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</si>
  <si>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</si>
  <si>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</si>
  <si>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</si>
  <si>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</si>
  <si>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</si>
  <si>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</si>
  <si>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</si>
  <si>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</si>
  <si>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</si>
  <si>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</si>
  <si>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</si>
  <si>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</si>
  <si>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</si>
  <si>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</si>
  <si>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</si>
  <si>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</si>
  <si>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</si>
  <si>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</si>
  <si>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</si>
  <si>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</si>
  <si>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</si>
  <si>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</si>
  <si>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</si>
  <si>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</si>
  <si>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</si>
  <si>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</si>
  <si>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</si>
  <si>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</si>
  <si>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</si>
  <si>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</si>
  <si>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</si>
  <si>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</si>
  <si>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</si>
  <si>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</si>
  <si>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</si>
  <si>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</si>
  <si>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</si>
  <si>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</si>
  <si>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</si>
  <si>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</si>
  <si>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</si>
  <si>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</si>
  <si>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</si>
  <si>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</si>
  <si>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</si>
  <si>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</si>
  <si>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</si>
  <si>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</si>
  <si>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</si>
  <si>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</si>
  <si>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</si>
  <si>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</si>
  <si>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</si>
  <si>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</si>
  <si>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</si>
  <si>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</si>
  <si>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</si>
  <si>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</si>
  <si>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</si>
  <si>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</si>
  <si>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</si>
  <si>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</si>
  <si>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</si>
  <si>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</si>
  <si>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</si>
  <si>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</si>
  <si>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</si>
  <si>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</si>
  <si>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</si>
  <si>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</si>
  <si>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</si>
  <si>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</si>
  <si>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</si>
  <si>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</si>
  <si>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</si>
  <si>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</si>
  <si>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</si>
  <si>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</si>
  <si>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</si>
  <si>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</si>
  <si>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</si>
  <si>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</si>
  <si>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</si>
  <si>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</si>
  <si>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</si>
  <si>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</si>
  <si>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</si>
  <si>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</si>
  <si>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</si>
  <si>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</si>
  <si>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</si>
  <si>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</si>
  <si>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</si>
  <si>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</si>
  <si>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</si>
  <si>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</si>
  <si>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</si>
  <si>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</si>
  <si>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</si>
  <si>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</si>
  <si>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</si>
  <si>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</si>
  <si>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</si>
  <si>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</si>
  <si>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</si>
  <si>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</si>
  <si>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</si>
  <si>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</si>
  <si>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</si>
  <si>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</si>
  <si>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</si>
  <si>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</si>
  <si>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</si>
  <si>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</si>
  <si>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</si>
  <si>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</si>
  <si>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</si>
  <si>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</si>
  <si>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</si>
  <si>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</si>
  <si>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</si>
  <si>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</si>
  <si>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</si>
  <si>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</si>
  <si>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</si>
  <si>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</si>
  <si>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</si>
  <si>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</si>
  <si>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</si>
  <si>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</si>
  <si>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</si>
  <si>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</si>
  <si>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</si>
  <si>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</si>
  <si>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</si>
  <si>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</si>
  <si>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</si>
  <si>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</si>
  <si>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</si>
  <si>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</si>
  <si>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</si>
  <si>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</si>
  <si>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</si>
  <si>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</si>
  <si>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</si>
  <si>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</si>
  <si>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</si>
  <si>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</si>
  <si>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</si>
  <si>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</si>
  <si>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</si>
  <si>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</si>
  <si>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</si>
  <si>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</si>
  <si>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</si>
  <si>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</si>
  <si>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</si>
  <si>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</si>
  <si>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</si>
  <si>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</si>
  <si>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</si>
  <si>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</si>
  <si>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</si>
  <si>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</si>
  <si>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</si>
  <si>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</si>
  <si>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</si>
  <si>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</si>
  <si>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</si>
  <si>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</si>
  <si>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</si>
  <si>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</si>
  <si>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</si>
  <si>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</si>
  <si>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</si>
  <si>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</si>
  <si>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</si>
  <si>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</si>
  <si>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</si>
  <si>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</si>
  <si>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</si>
  <si>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</si>
  <si>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</si>
  <si>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</si>
  <si>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</si>
  <si>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</si>
  <si>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</si>
  <si>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</si>
  <si>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</si>
  <si>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</si>
  <si>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</si>
  <si>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</si>
  <si>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</si>
  <si>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</si>
  <si>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</si>
  <si>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</si>
  <si>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</si>
  <si>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</si>
  <si>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</si>
  <si>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</si>
  <si>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</si>
  <si>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</si>
  <si>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</si>
  <si>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</si>
  <si>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</si>
  <si>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</si>
  <si>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</si>
  <si>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</si>
  <si>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</si>
  <si>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</si>
  <si>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</si>
  <si>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</si>
  <si>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</si>
  <si>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</si>
  <si>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</si>
  <si>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</si>
  <si>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</si>
  <si>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</si>
  <si>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</si>
  <si>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</si>
  <si>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</si>
  <si>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</si>
  <si>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</si>
  <si>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</si>
  <si>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</si>
  <si>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</si>
  <si>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</si>
  <si>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</si>
  <si>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</si>
  <si>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</si>
  <si>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</si>
  <si>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</si>
  <si>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</si>
  <si>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</si>
  <si>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</si>
  <si>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</si>
  <si>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</si>
  <si>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</si>
  <si>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</si>
  <si>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</si>
  <si>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</si>
  <si>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</si>
  <si>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</si>
  <si>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</si>
  <si>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</si>
  <si>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</si>
  <si>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</si>
  <si>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</si>
  <si>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</si>
  <si>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</si>
  <si>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</si>
  <si>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</si>
  <si>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</si>
  <si>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</si>
  <si>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</si>
  <si>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</si>
  <si>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</si>
  <si>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</si>
  <si>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</si>
  <si>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</si>
  <si>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</si>
  <si>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</si>
  <si>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</si>
  <si>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</si>
  <si>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</si>
  <si>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</si>
  <si>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</si>
  <si>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</si>
  <si>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</si>
  <si>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</si>
  <si>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</si>
  <si>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</si>
  <si>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</si>
  <si>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</si>
  <si>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</si>
  <si>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</si>
  <si>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</si>
  <si>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</si>
  <si>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</si>
  <si>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</si>
  <si>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</si>
  <si>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</si>
  <si>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</si>
  <si>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</si>
  <si>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</si>
  <si>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</si>
  <si>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</si>
  <si>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</si>
  <si>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</si>
  <si>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</si>
  <si>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</si>
  <si>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</si>
  <si>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</si>
  <si>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</si>
  <si>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</si>
  <si>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</si>
  <si>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</si>
  <si>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</si>
  <si>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</si>
  <si>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</si>
  <si>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</si>
  <si>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</si>
  <si>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</si>
  <si>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</si>
  <si>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</si>
  <si>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</si>
  <si>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</si>
  <si>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</si>
  <si>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</si>
  <si>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</si>
  <si>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</si>
  <si>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</si>
  <si>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</si>
  <si>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</si>
  <si>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</si>
  <si>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</si>
  <si>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</si>
  <si>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</si>
  <si>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</si>
  <si>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</si>
  <si>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</si>
  <si>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</si>
  <si>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</si>
  <si>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</si>
  <si>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</si>
  <si>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</si>
  <si>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</si>
  <si>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</si>
  <si>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</si>
  <si>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</si>
  <si>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</si>
  <si>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</si>
  <si>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</si>
  <si>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</si>
  <si>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</si>
  <si>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</si>
  <si>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</si>
  <si>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</si>
  <si>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</si>
  <si>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</si>
  <si>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</si>
  <si>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</si>
  <si>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</si>
  <si>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</si>
  <si>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</si>
  <si>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</si>
  <si>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</si>
  <si>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</si>
  <si>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</si>
  <si>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</si>
  <si>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</si>
  <si>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</si>
  <si>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</si>
  <si>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</si>
  <si>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</si>
  <si>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</si>
  <si>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</si>
  <si>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</si>
  <si>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</si>
  <si>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</si>
  <si>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</si>
  <si>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</si>
  <si>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</si>
  <si>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</si>
  <si>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</si>
  <si>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</si>
  <si>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</si>
  <si>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</si>
  <si>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</si>
  <si>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</si>
  <si>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</si>
  <si>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</si>
  <si>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</si>
  <si>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</si>
  <si>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</si>
  <si>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</si>
  <si>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</si>
  <si>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</si>
  <si>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</si>
  <si>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</si>
  <si>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</si>
  <si>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</si>
  <si>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</si>
  <si>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</si>
  <si>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</si>
  <si>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</si>
  <si>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</si>
  <si>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</si>
  <si>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</si>
  <si>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</si>
  <si>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</si>
  <si>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</si>
  <si>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</si>
  <si>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</si>
  <si>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</si>
  <si>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</si>
  <si>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</si>
  <si>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</si>
  <si>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</si>
  <si>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</si>
  <si>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</si>
  <si>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</si>
  <si>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</si>
  <si>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</si>
  <si>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</si>
  <si>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</si>
  <si>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</si>
  <si>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</si>
  <si>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</si>
  <si>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</si>
  <si>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</si>
  <si>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</si>
  <si>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</si>
  <si>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</si>
  <si>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</si>
  <si>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</si>
  <si>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</si>
  <si>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</si>
  <si>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</si>
  <si>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</si>
  <si>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</si>
  <si>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</si>
  <si>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</si>
  <si>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</si>
  <si>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</si>
  <si>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</si>
  <si>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</si>
  <si>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</si>
  <si>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</si>
  <si>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</si>
  <si>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</si>
  <si>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</si>
  <si>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</si>
  <si>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</si>
  <si>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</si>
  <si>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</si>
  <si>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</si>
  <si>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</si>
  <si>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</si>
  <si>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</si>
  <si>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</si>
  <si>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</si>
  <si>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</si>
  <si>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</si>
  <si>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</si>
  <si>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</si>
  <si>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</si>
  <si>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</si>
  <si>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</si>
  <si>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</si>
  <si>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</si>
  <si>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</si>
  <si>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</si>
  <si>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</si>
  <si>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</si>
  <si>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</si>
  <si>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</si>
  <si>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</si>
  <si>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</si>
  <si>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</si>
  <si>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</si>
  <si>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</si>
  <si>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</si>
  <si>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</si>
  <si>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</si>
  <si>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</si>
  <si>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</si>
  <si>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</si>
  <si>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</si>
  <si>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</si>
  <si>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</si>
  <si>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</si>
  <si>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</si>
  <si>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</si>
  <si>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</si>
  <si>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</si>
  <si>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</si>
  <si>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</si>
  <si>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</si>
  <si>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</si>
  <si>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</si>
  <si>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</si>
  <si>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</si>
  <si>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</si>
  <si>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</si>
  <si>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</si>
  <si>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</si>
  <si>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</si>
  <si>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</si>
  <si>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</si>
  <si>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</si>
  <si>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</si>
  <si>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</si>
  <si>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</si>
  <si>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</si>
  <si>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</si>
  <si>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</si>
  <si>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</si>
  <si>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</si>
  <si>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</si>
  <si>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</si>
  <si>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</si>
  <si>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</si>
  <si>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</si>
  <si>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</si>
  <si>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</si>
  <si>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</si>
  <si>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</si>
  <si>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</si>
  <si>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</si>
  <si>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</si>
  <si>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</si>
  <si>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</si>
  <si>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</si>
  <si>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</si>
  <si>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</si>
  <si>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</si>
  <si>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</si>
  <si>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</si>
  <si>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</si>
  <si>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</si>
  <si>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</si>
  <si>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</si>
  <si>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</si>
  <si>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</si>
  <si>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</si>
  <si>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</si>
  <si>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</si>
  <si>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</si>
  <si>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</si>
  <si>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</si>
  <si>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</si>
  <si>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</si>
  <si>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</si>
  <si>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</si>
  <si>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</si>
  <si>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</si>
  <si>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</si>
  <si>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</si>
  <si>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</si>
  <si>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</si>
  <si>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</si>
  <si>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</si>
  <si>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</si>
  <si>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</si>
  <si>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</si>
  <si>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</si>
  <si>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</si>
  <si>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</si>
  <si>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</si>
  <si>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</si>
  <si>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</si>
  <si>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</si>
  <si>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</si>
  <si>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</si>
  <si>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</si>
  <si>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</si>
  <si>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</si>
  <si>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</si>
  <si>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</si>
  <si>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</si>
  <si>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</si>
  <si>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</si>
  <si>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</si>
  <si>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</si>
  <si>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</si>
  <si>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</si>
  <si>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</si>
  <si>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</si>
  <si>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</si>
  <si>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</si>
  <si>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</si>
  <si>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</si>
  <si>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</si>
  <si>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</si>
  <si>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</si>
  <si>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</si>
  <si>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</si>
  <si>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</si>
  <si>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</si>
  <si>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</si>
  <si>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</si>
  <si>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</si>
  <si>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</si>
  <si>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</si>
  <si>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</si>
  <si>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</si>
  <si>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</si>
  <si>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</si>
  <si>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</si>
  <si>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</si>
  <si>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</si>
  <si>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</si>
  <si>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</si>
  <si>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</si>
  <si>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</si>
  <si>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</si>
  <si>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</si>
  <si>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</si>
  <si>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</si>
  <si>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</si>
  <si>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</si>
  <si>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</si>
  <si>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</si>
  <si>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</si>
  <si>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</si>
  <si>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</si>
  <si>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</si>
  <si>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</si>
  <si>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</si>
  <si>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</si>
  <si>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</si>
  <si>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</si>
  <si>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</si>
  <si>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</si>
  <si>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</si>
  <si>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</si>
  <si>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</si>
  <si>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</si>
  <si>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</si>
  <si>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</si>
  <si>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</si>
  <si>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</si>
  <si>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</si>
  <si>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</si>
  <si>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</si>
  <si>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</si>
  <si>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</si>
  <si>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</si>
  <si>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</si>
  <si>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</si>
  <si>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</si>
  <si>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</si>
  <si>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</si>
  <si>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</si>
  <si>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</si>
  <si>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</si>
  <si>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</si>
  <si>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</si>
  <si>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</si>
  <si>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</si>
  <si>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</si>
  <si>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</si>
  <si>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</si>
  <si>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</si>
  <si>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</si>
  <si>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</si>
  <si>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</si>
  <si>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</si>
  <si>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</si>
  <si>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</si>
  <si>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</si>
  <si>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</si>
  <si>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</si>
  <si>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</si>
  <si>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</si>
  <si>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</si>
  <si>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</si>
  <si>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</si>
  <si>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</si>
  <si>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</si>
  <si>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</si>
  <si>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</si>
  <si>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</si>
  <si>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</si>
  <si>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</si>
  <si>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</si>
  <si>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</si>
  <si>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</si>
  <si>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</si>
  <si>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</si>
  <si>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</si>
  <si>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</si>
  <si>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</si>
  <si>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</si>
  <si>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</si>
  <si>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</si>
  <si>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</si>
  <si>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</si>
  <si>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</si>
  <si>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</si>
  <si>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</si>
  <si>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</si>
  <si>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</si>
  <si>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</si>
  <si>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</si>
  <si>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</si>
  <si>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</si>
  <si>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</si>
  <si>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</si>
  <si>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</si>
  <si>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</si>
  <si>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</si>
  <si>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</si>
  <si>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</si>
  <si>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</si>
  <si>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</si>
  <si>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</si>
  <si>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</si>
  <si>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</si>
  <si>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</si>
  <si>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</si>
  <si>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</si>
  <si>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</si>
  <si>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</si>
  <si>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</si>
  <si>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</si>
  <si>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</si>
  <si>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</si>
  <si>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</si>
  <si>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</si>
  <si>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</si>
  <si>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</si>
  <si>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</si>
  <si>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</si>
  <si>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</si>
  <si>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</si>
  <si>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</si>
  <si>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</si>
  <si>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</si>
  <si>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</si>
  <si>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</si>
  <si>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</si>
  <si>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</si>
  <si>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</si>
  <si>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</si>
  <si>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</si>
  <si>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</si>
  <si>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</si>
  <si>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</si>
  <si>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</si>
  <si>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</si>
  <si>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</si>
  <si>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</si>
  <si>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</si>
  <si>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</si>
  <si>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</si>
  <si>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</si>
  <si>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</si>
  <si>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</si>
  <si>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</si>
  <si>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</si>
  <si>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</si>
  <si>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</si>
  <si>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</si>
  <si>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</si>
  <si>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</si>
  <si>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</si>
  <si>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</si>
  <si>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</si>
  <si>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</si>
  <si>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</si>
  <si>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</si>
  <si>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</si>
  <si>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</si>
  <si>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</si>
  <si>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</si>
  <si>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</si>
  <si>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</si>
  <si>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</si>
  <si>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</si>
  <si>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</si>
  <si>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</si>
  <si>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</si>
  <si>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</si>
  <si>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</si>
  <si>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</si>
  <si>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</si>
  <si>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</si>
  <si>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</si>
  <si>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</si>
  <si>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</si>
  <si>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</si>
  <si>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</si>
  <si>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</si>
  <si>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</si>
  <si>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</si>
  <si>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</si>
  <si>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</si>
  <si>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</si>
  <si>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</si>
  <si>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</si>
  <si>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</si>
  <si>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</si>
  <si>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</si>
  <si>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</si>
  <si>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</si>
  <si>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</si>
  <si>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</si>
  <si>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</si>
  <si>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</si>
  <si>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</si>
  <si>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</si>
  <si>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</si>
  <si>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</si>
  <si>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</si>
  <si>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</si>
  <si>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</si>
  <si>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</si>
  <si>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</si>
  <si>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</si>
  <si>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</si>
  <si>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</si>
  <si>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</si>
  <si>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</si>
  <si>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</si>
  <si>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</si>
  <si>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</si>
  <si>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</si>
  <si>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</si>
  <si>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</si>
  <si>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</si>
  <si>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</si>
  <si>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</si>
  <si>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</si>
  <si>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</si>
  <si>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</si>
  <si>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</si>
  <si>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</si>
  <si>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</si>
  <si>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</si>
  <si>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</si>
  <si>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</si>
  <si>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</si>
  <si>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</si>
  <si>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</si>
  <si>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</si>
  <si>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</si>
  <si>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</si>
  <si>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</si>
  <si>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</si>
  <si>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</si>
  <si>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</si>
  <si>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</si>
  <si>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</si>
  <si>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</si>
  <si>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</si>
  <si>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</si>
  <si>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</si>
  <si>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</si>
  <si>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</si>
  <si>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</si>
  <si>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</si>
  <si>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</si>
  <si>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</si>
  <si>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</si>
  <si>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</si>
  <si>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</si>
  <si>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</si>
  <si>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</si>
  <si>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</si>
  <si>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</si>
  <si>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</si>
  <si>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</si>
  <si>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</si>
  <si>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</si>
  <si>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</si>
  <si>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</si>
  <si>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</si>
  <si>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</si>
  <si>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</si>
  <si>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</si>
  <si>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</si>
  <si>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</si>
  <si>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</si>
  <si>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</si>
  <si>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</si>
  <si>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</si>
  <si>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</si>
  <si>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</si>
  <si>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</si>
  <si>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</si>
  <si>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</si>
  <si>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</si>
  <si>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</si>
  <si>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</si>
  <si>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</si>
  <si>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</si>
  <si>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</si>
  <si>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</si>
  <si>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</si>
  <si>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</si>
  <si>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</si>
  <si>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</si>
  <si>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</si>
  <si>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</si>
  <si>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</si>
  <si>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</si>
  <si>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</si>
  <si>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</si>
  <si>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</si>
  <si>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</si>
  <si>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</si>
  <si>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</si>
  <si>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</si>
  <si>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</si>
  <si>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</si>
  <si>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</si>
  <si>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</si>
  <si>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</si>
  <si>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</si>
  <si>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</si>
  <si>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</si>
  <si>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</si>
  <si>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</si>
  <si>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</si>
  <si>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</si>
  <si>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</si>
  <si>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</si>
  <si>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</si>
  <si>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</si>
  <si>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</si>
  <si>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</si>
  <si>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</si>
  <si>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</si>
  <si>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</si>
  <si>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</si>
  <si>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</si>
  <si>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</si>
  <si>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</si>
  <si>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</si>
  <si>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</si>
  <si>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</si>
  <si>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</si>
  <si>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</si>
  <si>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</si>
  <si>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</si>
  <si>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</si>
  <si>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</si>
  <si>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</si>
  <si>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</si>
  <si>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</si>
  <si>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</si>
  <si>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</si>
  <si>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</si>
  <si>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</si>
  <si>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</si>
  <si>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</si>
  <si>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</si>
  <si>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</si>
  <si>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</si>
  <si>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</si>
  <si>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</si>
  <si>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</si>
  <si>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</si>
  <si>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</si>
  <si>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</si>
  <si>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</si>
  <si>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</si>
  <si>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</si>
  <si>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</si>
  <si>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</si>
  <si>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</si>
  <si>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</si>
  <si>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</si>
  <si>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</si>
  <si>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</si>
  <si>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</si>
  <si>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</si>
  <si>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</si>
  <si>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</si>
  <si>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</si>
  <si>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</si>
  <si>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</si>
  <si>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</si>
  <si>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</si>
  <si>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</si>
  <si>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</si>
  <si>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</si>
  <si>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</si>
  <si>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</si>
  <si>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</si>
  <si>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</si>
  <si>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</si>
  <si>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</si>
  <si>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</si>
  <si>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</si>
  <si>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</si>
  <si>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</si>
  <si>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</si>
  <si>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</si>
  <si>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</si>
  <si>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</si>
  <si>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</si>
  <si>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</si>
  <si>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</si>
  <si>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</si>
  <si>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</si>
  <si>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</si>
  <si>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</si>
  <si>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</si>
  <si>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</si>
  <si>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</si>
  <si>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</si>
  <si>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</si>
  <si>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</si>
  <si>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</si>
  <si>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</si>
  <si>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</si>
  <si>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</si>
  <si>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</si>
  <si>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</si>
  <si>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</si>
  <si>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</si>
  <si>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</si>
  <si>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</si>
  <si>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</si>
  <si>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</si>
  <si>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</si>
  <si>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</si>
  <si>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</si>
  <si>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</si>
  <si>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</si>
  <si>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</si>
  <si>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</si>
  <si>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</si>
  <si>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</si>
  <si>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</si>
  <si>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</si>
  <si>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</si>
  <si>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</si>
  <si>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</si>
  <si>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</si>
  <si>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</si>
  <si>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</si>
  <si>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</si>
  <si>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</si>
  <si>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</si>
  <si>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</si>
  <si>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</si>
  <si>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</si>
  <si>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</si>
  <si>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</si>
  <si>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</si>
  <si>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</si>
  <si>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</si>
  <si>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</si>
  <si>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</si>
  <si>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</si>
  <si>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</si>
  <si>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</si>
  <si>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</si>
  <si>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</si>
  <si>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</si>
  <si>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</si>
  <si>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</si>
  <si>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</si>
  <si>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</si>
  <si>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</si>
  <si>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</si>
  <si>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</si>
  <si>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</si>
  <si>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</si>
  <si>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</si>
  <si>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</si>
  <si>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</si>
  <si>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</si>
  <si>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</si>
  <si>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</si>
  <si>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</si>
  <si>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</si>
  <si>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</si>
  <si>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</si>
  <si>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</si>
  <si>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</si>
  <si>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</si>
  <si>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</si>
  <si>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</si>
  <si>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</si>
  <si>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</si>
  <si>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</si>
  <si>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</si>
  <si>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</si>
  <si>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</si>
  <si>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</si>
  <si>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</si>
  <si>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</si>
  <si>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</si>
  <si>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</si>
  <si>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</si>
  <si>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</si>
  <si>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</si>
  <si>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</si>
  <si>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</si>
  <si>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</si>
  <si>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</si>
  <si>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</si>
  <si>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</si>
  <si>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</si>
  <si>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</si>
  <si>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</si>
  <si>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</si>
  <si>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</si>
  <si>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</si>
  <si>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</si>
  <si>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</si>
  <si>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</si>
  <si>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</si>
  <si>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</si>
  <si>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</si>
  <si>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</si>
  <si>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</si>
  <si>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</si>
  <si>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</si>
  <si>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</si>
  <si>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</si>
  <si>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</si>
  <si>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</si>
  <si>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</si>
  <si>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</si>
  <si>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</si>
  <si>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</si>
  <si>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</si>
  <si>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</si>
  <si>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</si>
  <si>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</si>
  <si>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</si>
  <si>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</si>
  <si>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</si>
  <si>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</si>
  <si>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</si>
  <si>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</si>
  <si>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</si>
  <si>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</si>
  <si>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</si>
  <si>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</si>
  <si>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</si>
  <si>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</si>
  <si>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</si>
  <si>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</si>
  <si>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</si>
  <si>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</si>
  <si>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</si>
  <si>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</si>
  <si>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</si>
  <si>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</si>
  <si>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</si>
  <si>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</si>
  <si>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</si>
  <si>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</si>
  <si>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</si>
  <si>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</si>
  <si>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</si>
  <si>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</si>
  <si>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</si>
  <si>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</si>
  <si>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</si>
  <si>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</si>
  <si>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</si>
  <si>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</si>
  <si>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</si>
  <si>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</si>
  <si>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</si>
  <si>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</si>
  <si>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</si>
  <si>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</si>
  <si>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</si>
  <si>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</si>
  <si>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</si>
  <si>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</si>
  <si>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</si>
  <si>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</si>
  <si>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</si>
  <si>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</si>
  <si>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</si>
  <si>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</si>
  <si>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</si>
  <si>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</si>
  <si>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</si>
  <si>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</si>
  <si>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</si>
  <si>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</si>
  <si>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</si>
  <si>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</si>
  <si>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</si>
  <si>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</si>
  <si>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</si>
  <si>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</si>
  <si>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</si>
  <si>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</si>
  <si>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</si>
  <si>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</si>
  <si>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</si>
  <si>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</si>
  <si>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</si>
  <si>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</si>
  <si>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</si>
  <si>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</si>
  <si>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</si>
  <si>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</si>
  <si>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</si>
  <si>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</si>
  <si>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</si>
  <si>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</si>
  <si>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</si>
  <si>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</si>
  <si>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</si>
  <si>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</si>
  <si>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</si>
  <si>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</si>
  <si>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</si>
  <si>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</si>
  <si>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</si>
  <si>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</si>
  <si>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</si>
  <si>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</si>
  <si>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</si>
  <si>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</si>
  <si>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</si>
  <si>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</si>
  <si>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</si>
  <si>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</si>
  <si>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</si>
  <si>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</si>
  <si>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</si>
  <si>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</si>
  <si>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</si>
  <si>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</si>
  <si>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</si>
  <si>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</si>
  <si>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</si>
  <si>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</si>
  <si>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</si>
  <si>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</si>
  <si>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</si>
  <si>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</si>
  <si>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</si>
  <si>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</si>
  <si>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</si>
  <si>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</si>
  <si>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</si>
  <si>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</si>
  <si>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</si>
  <si>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</si>
  <si>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</si>
  <si>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</si>
  <si>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</si>
  <si>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</si>
  <si>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</si>
  <si>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</si>
  <si>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</si>
  <si>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</si>
  <si>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</si>
  <si>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</si>
  <si>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</si>
  <si>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</si>
  <si>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</si>
  <si>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</si>
  <si>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</si>
  <si>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</si>
  <si>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</si>
  <si>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</si>
  <si>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</si>
  <si>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</si>
  <si>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</si>
  <si>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</si>
  <si>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</si>
  <si>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</si>
  <si>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</si>
  <si>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</si>
  <si>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</si>
  <si>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</si>
  <si>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</si>
  <si>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</si>
  <si>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</si>
  <si>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</si>
  <si>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</si>
  <si>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</si>
  <si>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</si>
  <si>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</si>
  <si>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</si>
  <si>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</si>
  <si>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</si>
  <si>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</si>
  <si>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</si>
  <si>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</si>
  <si>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</si>
  <si>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</si>
  <si>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</si>
  <si>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</si>
  <si>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</si>
  <si>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</si>
  <si>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</si>
  <si>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</si>
  <si>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</si>
  <si>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</si>
  <si>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</si>
  <si>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</si>
  <si>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</si>
  <si>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</si>
  <si>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</si>
  <si>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</si>
  <si>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</si>
  <si>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</si>
  <si>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</si>
  <si>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</si>
  <si>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</si>
  <si>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</si>
  <si>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</si>
  <si>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</si>
  <si>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</si>
  <si>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</si>
  <si>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</si>
  <si>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</si>
  <si>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</si>
  <si>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</si>
  <si>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</si>
  <si>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</si>
  <si>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</si>
  <si>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</si>
  <si>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</si>
  <si>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</si>
  <si>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</si>
  <si>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</si>
  <si>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</si>
  <si>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</si>
  <si>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</si>
  <si>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</si>
  <si>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</si>
  <si>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</si>
  <si>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</si>
  <si>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</si>
  <si>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</si>
  <si>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</si>
  <si>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</si>
  <si>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</si>
  <si>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</si>
  <si>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</si>
  <si>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</si>
  <si>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</si>
  <si>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</si>
  <si>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</si>
  <si>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</si>
  <si>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</si>
  <si>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</si>
  <si>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</si>
  <si>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</si>
  <si>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</si>
  <si>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</si>
  <si>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</si>
  <si>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</si>
  <si>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</si>
  <si>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</si>
  <si>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</si>
  <si>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</si>
  <si>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</si>
  <si>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</si>
  <si>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</si>
  <si>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</si>
  <si>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</si>
  <si>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</si>
  <si>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</si>
  <si>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</si>
  <si>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</si>
  <si>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</si>
  <si>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</si>
  <si>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</si>
  <si>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</si>
  <si>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</si>
  <si>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</si>
  <si>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</si>
  <si>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</si>
  <si>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</si>
  <si>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</si>
  <si>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</si>
  <si>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</si>
  <si>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</si>
  <si>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</si>
  <si>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</si>
  <si>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</si>
  <si>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</si>
  <si>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</si>
  <si>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</si>
  <si>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</si>
  <si>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</si>
  <si>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</si>
  <si>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</si>
  <si>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</si>
  <si>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</si>
  <si>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</si>
  <si>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</si>
  <si>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</si>
  <si>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</si>
  <si>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</si>
  <si>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</si>
  <si>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</si>
  <si>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</si>
  <si>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</si>
  <si>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</si>
  <si>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</si>
  <si>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</si>
  <si>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</si>
  <si>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</si>
  <si>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</si>
  <si>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</si>
  <si>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</si>
  <si>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</si>
  <si>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</si>
  <si>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</si>
  <si>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</si>
  <si>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</si>
  <si>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</si>
  <si>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</si>
  <si>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</si>
  <si>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</si>
  <si>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</si>
  <si>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</si>
  <si>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</si>
  <si>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</si>
  <si>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</si>
  <si>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</si>
  <si>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</si>
  <si>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</si>
  <si>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</si>
  <si>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</si>
  <si>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</si>
  <si>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</si>
  <si>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</si>
  <si>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</si>
  <si>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</si>
  <si>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</si>
  <si>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</si>
  <si>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</si>
  <si>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</si>
  <si>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</si>
  <si>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</si>
  <si>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</si>
  <si>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</si>
  <si>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</si>
  <si>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</si>
  <si>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</si>
  <si>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</si>
  <si>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</si>
  <si>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</si>
  <si>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</si>
  <si>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</si>
  <si>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</si>
  <si>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</si>
  <si>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</si>
  <si>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</si>
  <si>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</si>
  <si>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</si>
  <si>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</si>
  <si>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</si>
  <si>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</si>
  <si>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</si>
  <si>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</si>
  <si>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</si>
  <si>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</si>
  <si>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</si>
  <si>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</si>
  <si>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</si>
  <si>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</si>
  <si>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</si>
  <si>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</si>
  <si>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</si>
  <si>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</si>
  <si>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</si>
  <si>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</si>
  <si>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</si>
  <si>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</si>
  <si>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</si>
  <si>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</si>
  <si>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</si>
  <si>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</si>
  <si>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</si>
  <si>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</si>
  <si>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</si>
  <si>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</si>
  <si>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</si>
  <si>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</si>
  <si>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</si>
  <si>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</si>
  <si>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</si>
  <si>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</si>
  <si>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</si>
  <si>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</si>
  <si>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</si>
  <si>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</si>
  <si>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</si>
  <si>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</si>
  <si>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</si>
  <si>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</si>
  <si>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</si>
  <si>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</si>
  <si>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</si>
  <si>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</si>
  <si>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</si>
  <si>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</si>
  <si>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</si>
  <si>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</si>
  <si>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</si>
  <si>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</si>
  <si>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</si>
  <si>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</si>
  <si>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</si>
  <si>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</si>
  <si>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</si>
  <si>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</si>
  <si>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</si>
  <si>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</si>
  <si>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</si>
  <si>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</si>
  <si>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</si>
  <si>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</si>
  <si>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</si>
  <si>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</si>
  <si>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</si>
  <si>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</si>
  <si>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</si>
  <si>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</si>
  <si>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</si>
  <si>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</si>
  <si>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</si>
  <si>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</si>
  <si>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</si>
  <si>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</si>
  <si>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</si>
  <si>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</si>
  <si>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</si>
  <si>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</si>
  <si>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</si>
  <si>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</si>
  <si>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</si>
  <si>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</si>
  <si>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</si>
  <si>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</si>
  <si>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</si>
  <si>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</si>
  <si>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</si>
  <si>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</si>
  <si>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</si>
  <si>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</si>
  <si>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</si>
  <si>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</si>
  <si>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</si>
  <si>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</si>
  <si>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</si>
  <si>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</si>
  <si>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</si>
  <si>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</si>
  <si>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</si>
  <si>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</si>
  <si>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</si>
  <si>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</si>
  <si>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</si>
  <si>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</si>
  <si>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</si>
  <si>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</si>
  <si>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</si>
  <si>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</si>
  <si>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</si>
  <si>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</si>
  <si>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</si>
  <si>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</si>
  <si>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</si>
  <si>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</si>
  <si>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</si>
  <si>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</si>
  <si>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</si>
  <si>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</si>
  <si>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</si>
  <si>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</si>
  <si>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</si>
  <si>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</si>
  <si>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</si>
  <si>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</si>
  <si>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</si>
  <si>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</si>
  <si>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</si>
  <si>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</si>
  <si>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</si>
  <si>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</si>
  <si>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</si>
  <si>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</si>
  <si>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</si>
  <si>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</si>
  <si>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</si>
  <si>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</si>
  <si>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</si>
  <si>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</si>
  <si>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</si>
  <si>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</si>
  <si>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</si>
  <si>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</si>
  <si>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</si>
  <si>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</si>
  <si>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</si>
  <si>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</si>
  <si>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</si>
  <si>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</si>
  <si>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</si>
  <si>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</si>
  <si>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</si>
  <si>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</si>
  <si>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</si>
  <si>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</si>
  <si>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</si>
  <si>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</si>
  <si>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</si>
  <si>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</si>
  <si>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</si>
  <si>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</si>
  <si>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</si>
  <si>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</si>
  <si>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</si>
  <si>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</si>
  <si>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</si>
  <si>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</si>
  <si>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</si>
  <si>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</si>
  <si>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</si>
  <si>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</si>
  <si>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</si>
  <si>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</si>
  <si>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</si>
  <si>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</si>
  <si>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</si>
  <si>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</si>
  <si>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</si>
  <si>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</si>
  <si>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</si>
  <si>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</si>
  <si>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</si>
  <si>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</si>
  <si>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</si>
  <si>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</si>
  <si>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</si>
  <si>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</si>
  <si>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</si>
  <si>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</si>
  <si>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</si>
  <si>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</si>
  <si>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</si>
  <si>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</si>
  <si>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</si>
  <si>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</si>
  <si>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</si>
  <si>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</si>
  <si>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</si>
  <si>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</si>
  <si>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</si>
  <si>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</si>
  <si>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</si>
  <si>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</si>
  <si>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</si>
  <si>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</si>
  <si>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</si>
  <si>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</si>
  <si>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</si>
  <si>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</si>
  <si>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</si>
  <si>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</si>
  <si>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</si>
  <si>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</si>
  <si>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</si>
  <si>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</si>
  <si>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</si>
  <si>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</si>
  <si>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</si>
  <si>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</si>
  <si>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</si>
  <si>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</si>
  <si>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</si>
  <si>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</si>
  <si>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</si>
  <si>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</si>
  <si>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</si>
  <si>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</si>
  <si>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</si>
  <si>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</si>
  <si>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</si>
  <si>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</si>
  <si>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</si>
  <si>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</si>
  <si>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</si>
  <si>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</si>
  <si>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</si>
  <si>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</si>
  <si>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</si>
  <si>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</si>
  <si>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</si>
  <si>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</si>
  <si>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</si>
  <si>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</si>
  <si>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</si>
  <si>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</si>
  <si>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</si>
  <si>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</si>
  <si>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</si>
  <si>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</si>
  <si>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</si>
  <si>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</si>
  <si>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</si>
  <si>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</si>
  <si>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</si>
  <si>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</si>
  <si>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</si>
  <si>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</si>
  <si>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</si>
  <si>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</si>
  <si>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</si>
  <si>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</si>
  <si>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</si>
  <si>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</si>
  <si>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</si>
  <si>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</si>
  <si>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</si>
  <si>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</si>
  <si>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</si>
  <si>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</si>
  <si>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</si>
  <si>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</si>
  <si>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</si>
  <si>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</si>
  <si>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</si>
  <si>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</si>
  <si>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</si>
  <si>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</si>
  <si>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</si>
  <si>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</si>
  <si>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</si>
  <si>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</si>
  <si>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</si>
  <si>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</si>
  <si>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</si>
  <si>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</si>
  <si>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</si>
  <si>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</si>
  <si>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</si>
  <si>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</si>
  <si>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</si>
  <si>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</si>
  <si>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</si>
  <si>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</si>
  <si>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</si>
  <si>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</si>
  <si>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</si>
  <si>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</si>
  <si>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</si>
  <si>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</si>
  <si>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</si>
  <si>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</si>
  <si>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</si>
  <si>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</si>
  <si>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</si>
  <si>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</si>
  <si>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</si>
  <si>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</si>
  <si>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</si>
  <si>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</si>
  <si>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</si>
  <si>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</si>
  <si>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</si>
  <si>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</si>
  <si>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</si>
  <si>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</si>
  <si>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</si>
  <si>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</si>
  <si>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</si>
  <si>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</si>
  <si>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</si>
  <si>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</si>
  <si>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</si>
  <si>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</si>
  <si>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</si>
  <si>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</si>
  <si>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</si>
  <si>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</si>
  <si>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</si>
  <si>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</si>
  <si>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</si>
  <si>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</si>
  <si>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</si>
  <si>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</si>
  <si>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</si>
  <si>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</si>
  <si>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</si>
  <si>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</si>
  <si>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</si>
  <si>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</si>
  <si>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</si>
  <si>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</si>
  <si>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</si>
  <si>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</si>
  <si>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</si>
  <si>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</si>
  <si>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</si>
  <si>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</si>
  <si>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</si>
  <si>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</si>
  <si>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</si>
  <si>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</si>
  <si>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</si>
  <si>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</si>
  <si>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</si>
  <si>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</si>
  <si>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</si>
  <si>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</si>
  <si>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</si>
  <si>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</si>
  <si>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</si>
  <si>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</si>
  <si>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</si>
  <si>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</si>
  <si>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</si>
  <si>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</si>
  <si>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</si>
  <si>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</si>
  <si>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</si>
  <si>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</si>
  <si>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</si>
  <si>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</si>
  <si>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</si>
  <si>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</si>
  <si>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</si>
  <si>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</si>
  <si>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</si>
  <si>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</si>
  <si>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</si>
  <si>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</si>
  <si>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</si>
  <si>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</si>
  <si>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</si>
  <si>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</si>
  <si>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</si>
  <si>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</si>
  <si>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</si>
  <si>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</si>
  <si>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</si>
  <si>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</si>
  <si>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</si>
  <si>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</si>
  <si>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</si>
  <si>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</si>
  <si>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</si>
  <si>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</si>
  <si>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</si>
  <si>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</si>
  <si>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</si>
  <si>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</si>
  <si>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</si>
  <si>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</si>
  <si>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</si>
  <si>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</si>
  <si>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</si>
  <si>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</si>
  <si>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</si>
  <si>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</si>
  <si>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</si>
  <si>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</si>
  <si>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</si>
  <si>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</si>
  <si>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</si>
  <si>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</si>
  <si>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</si>
  <si>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</si>
  <si>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</si>
  <si>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</si>
  <si>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</si>
  <si>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</si>
  <si>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</si>
  <si>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</si>
  <si>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</si>
  <si>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</si>
  <si>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</si>
  <si>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</si>
  <si>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</si>
  <si>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</si>
  <si>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</si>
  <si>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</si>
  <si>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</si>
  <si>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</si>
  <si>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</si>
  <si>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</si>
  <si>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</si>
  <si>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</si>
  <si>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</si>
  <si>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</si>
  <si>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</si>
  <si>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</si>
  <si>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</si>
  <si>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</si>
  <si>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</si>
  <si>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</si>
  <si>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</si>
  <si>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</si>
  <si>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</si>
  <si>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</si>
  <si>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</si>
  <si>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</si>
  <si>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</si>
  <si>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</si>
  <si>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</si>
  <si>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</si>
  <si>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</si>
  <si>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</si>
  <si>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</si>
  <si>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</si>
  <si>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</si>
  <si>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</si>
  <si>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</si>
  <si>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</si>
  <si>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</si>
  <si>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</si>
  <si>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</si>
  <si>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</si>
  <si>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</si>
  <si>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</si>
  <si>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</si>
  <si>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</si>
  <si>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</si>
  <si>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</si>
  <si>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</si>
  <si>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</si>
  <si>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</si>
  <si>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</si>
  <si>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</si>
  <si>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</si>
  <si>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</si>
  <si>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</si>
  <si>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</si>
  <si>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</si>
  <si>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</si>
  <si>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</si>
  <si>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</si>
  <si>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</si>
  <si>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</si>
  <si>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</si>
  <si>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</si>
  <si>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</si>
  <si>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</si>
  <si>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</si>
  <si>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</si>
  <si>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</si>
  <si>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</si>
  <si>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</si>
  <si>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</si>
  <si>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</si>
  <si>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</si>
  <si>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</si>
  <si>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</si>
  <si>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</si>
  <si>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</si>
  <si>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</si>
  <si>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</si>
  <si>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</si>
  <si>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</si>
  <si>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</si>
  <si>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</si>
  <si>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</si>
  <si>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</si>
  <si>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</si>
  <si>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</si>
  <si>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</si>
  <si>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</si>
  <si>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</si>
  <si>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</si>
  <si>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</si>
  <si>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</si>
  <si>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</si>
  <si>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</si>
  <si>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</si>
  <si>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</si>
  <si>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</si>
  <si>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</si>
  <si>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</si>
  <si>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</si>
  <si>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</si>
  <si>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</si>
  <si>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</si>
  <si>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</si>
  <si>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</si>
  <si>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</si>
  <si>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</si>
  <si>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</si>
  <si>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</si>
  <si>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</si>
  <si>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</si>
  <si>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</si>
  <si>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</si>
  <si>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</si>
  <si>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</si>
  <si>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</si>
  <si>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</si>
  <si>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</si>
  <si>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</si>
  <si>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</si>
  <si>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</si>
  <si>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</si>
  <si>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</si>
  <si>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</si>
  <si>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</si>
  <si>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</si>
  <si>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</si>
  <si>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</si>
  <si>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</si>
  <si>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</si>
  <si>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</si>
  <si>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</si>
  <si>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</si>
  <si>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</si>
  <si>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</si>
  <si>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</si>
  <si>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</si>
  <si>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</si>
  <si>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</si>
  <si>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</si>
  <si>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</si>
  <si>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</si>
  <si>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</si>
  <si>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</si>
  <si>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</si>
  <si>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</si>
  <si>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</si>
  <si>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</si>
  <si>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</si>
  <si>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</si>
  <si>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</si>
  <si>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</si>
  <si>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</si>
  <si>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</si>
  <si>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</si>
  <si>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</si>
  <si>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</si>
  <si>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</si>
  <si>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</si>
  <si>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</si>
  <si>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</si>
  <si>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</si>
  <si>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</si>
  <si>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</si>
  <si>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</si>
  <si>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</si>
  <si>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</si>
  <si>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</si>
  <si>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</si>
  <si>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</si>
  <si>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</si>
  <si>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</si>
  <si>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</si>
  <si>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</si>
  <si>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</si>
  <si>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</si>
  <si>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</si>
  <si>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</si>
  <si>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</si>
  <si>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</si>
  <si>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</si>
  <si>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</si>
  <si>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</si>
  <si>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</si>
  <si>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</si>
  <si>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</si>
  <si>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</si>
  <si>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</si>
  <si>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</si>
  <si>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</si>
  <si>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</si>
  <si>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</si>
  <si>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</si>
  <si>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</si>
  <si>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</si>
  <si>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</si>
  <si>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</si>
  <si>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</si>
  <si>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</si>
  <si>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</si>
  <si>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</si>
  <si>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</si>
  <si>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</si>
  <si>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</si>
  <si>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</si>
  <si>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</si>
  <si>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</si>
  <si>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</si>
  <si>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</si>
  <si>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</si>
  <si>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</si>
  <si>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</si>
  <si>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</si>
  <si>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</si>
  <si>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</si>
  <si>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</si>
  <si>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</si>
  <si>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</si>
  <si>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</si>
  <si>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</si>
  <si>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</si>
  <si>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</si>
  <si>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</si>
  <si>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</si>
  <si>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</si>
  <si>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</si>
  <si>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</si>
  <si>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</si>
  <si>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</si>
  <si>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</si>
  <si>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</si>
  <si>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</si>
  <si>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</si>
  <si>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</si>
  <si>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</si>
  <si>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</si>
  <si>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</si>
  <si>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</si>
  <si>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</si>
  <si>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</si>
  <si>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</si>
  <si>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</si>
  <si>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</si>
  <si>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</si>
  <si>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</si>
  <si>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</si>
  <si>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</si>
  <si>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</si>
  <si>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</si>
  <si>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</si>
  <si>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</si>
  <si>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</si>
  <si>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</si>
  <si>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</si>
  <si>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</si>
  <si>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</si>
  <si>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</si>
  <si>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</si>
  <si>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</si>
  <si>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</si>
  <si>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</si>
  <si>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</si>
  <si>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</si>
  <si>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</si>
  <si>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</si>
  <si>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</si>
  <si>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</si>
  <si>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</si>
  <si>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</si>
  <si>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</si>
  <si>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</si>
  <si>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</si>
  <si>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</si>
  <si>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</si>
  <si>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</si>
  <si>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</si>
  <si>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</si>
  <si>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</si>
  <si>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</si>
  <si>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</si>
  <si>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</si>
  <si>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</si>
  <si>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</si>
  <si>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</si>
  <si>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</si>
  <si>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</si>
  <si>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</si>
  <si>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</si>
  <si>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</si>
  <si>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</si>
  <si>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</si>
  <si>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</si>
  <si>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</si>
  <si>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</si>
  <si>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</si>
  <si>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</si>
  <si>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</si>
  <si>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</si>
  <si>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</si>
  <si>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</si>
  <si>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</si>
  <si>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</si>
  <si>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</si>
  <si>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</si>
  <si>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</si>
  <si>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</si>
  <si>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</si>
  <si>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</si>
  <si>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</si>
  <si>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</si>
  <si>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</si>
  <si>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</si>
  <si>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</si>
  <si>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</si>
  <si>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</si>
  <si>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</si>
  <si>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</si>
  <si>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</si>
  <si>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</si>
  <si>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</si>
  <si>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</si>
  <si>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</si>
  <si>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</si>
  <si>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</si>
  <si>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</si>
  <si>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</si>
  <si>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</si>
  <si>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</si>
  <si>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</si>
  <si>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</si>
  <si>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</si>
  <si>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</si>
  <si>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</si>
  <si>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</si>
  <si>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</si>
  <si>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</si>
  <si>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</si>
  <si>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</si>
  <si>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</si>
  <si>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</si>
  <si>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</si>
  <si>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</si>
  <si>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</si>
  <si>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</si>
  <si>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</si>
  <si>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</si>
  <si>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</si>
  <si>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</si>
  <si>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</si>
  <si>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</si>
  <si>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</si>
  <si>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</si>
  <si>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</si>
  <si>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</si>
  <si>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</si>
  <si>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</si>
  <si>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</si>
  <si>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</si>
  <si>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</si>
  <si>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</si>
  <si>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</si>
  <si>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</si>
  <si>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</si>
  <si>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</si>
  <si>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</si>
  <si>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</si>
  <si>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</si>
  <si>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</si>
  <si>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</si>
  <si>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</si>
  <si>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</si>
  <si>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</si>
  <si>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</si>
  <si>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</si>
  <si>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</si>
  <si>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</si>
  <si>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</si>
  <si>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</si>
  <si>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</si>
  <si>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</si>
  <si>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</si>
  <si>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</si>
  <si>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</si>
  <si>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</si>
  <si>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</si>
  <si>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</si>
  <si>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</si>
  <si>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</si>
  <si>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</si>
  <si>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</si>
  <si>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</si>
  <si>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</si>
  <si>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</si>
  <si>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</si>
  <si>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</si>
  <si>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</si>
  <si>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</si>
  <si>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</si>
  <si>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</si>
  <si>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</si>
  <si>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</si>
  <si>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</si>
  <si>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</si>
  <si>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</si>
  <si>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</si>
  <si>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</si>
  <si>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</si>
  <si>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</si>
  <si>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</si>
  <si>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</si>
  <si>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</si>
  <si>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</si>
  <si>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</si>
  <si>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</si>
  <si>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</si>
  <si>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</si>
  <si>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</si>
  <si>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</si>
  <si>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</si>
  <si>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</si>
  <si>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</si>
  <si>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</si>
  <si>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</si>
  <si>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</si>
  <si>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</si>
  <si>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</si>
  <si>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</si>
  <si>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</si>
  <si>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</si>
  <si>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</si>
  <si>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</si>
  <si>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</si>
  <si>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</si>
  <si>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</si>
  <si>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</si>
  <si>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</si>
  <si>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</si>
  <si>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</si>
  <si>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</si>
  <si>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</si>
  <si>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</si>
  <si>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</si>
  <si>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</si>
  <si>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</si>
  <si>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</si>
  <si>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</si>
  <si>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</si>
  <si>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</si>
  <si>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</si>
  <si>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</si>
  <si>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</si>
  <si>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</si>
  <si>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</si>
  <si>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</si>
  <si>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</si>
  <si>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</si>
  <si>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</si>
  <si>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</si>
  <si>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</si>
  <si>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</si>
  <si>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</si>
  <si>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</si>
  <si>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</si>
  <si>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</si>
  <si>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</si>
  <si>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</si>
  <si>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</si>
  <si>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</si>
  <si>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</si>
  <si>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</si>
  <si>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</si>
  <si>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</si>
  <si>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</si>
  <si>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</si>
  <si>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</si>
  <si>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</si>
  <si>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</si>
  <si>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</si>
  <si>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</si>
  <si>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</si>
  <si>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</si>
  <si>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</si>
  <si>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</si>
  <si>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</si>
  <si>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</si>
  <si>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</si>
  <si>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</si>
  <si>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</si>
  <si>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</si>
  <si>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</si>
  <si>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</si>
  <si>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</si>
  <si>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</si>
  <si>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</si>
  <si>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</si>
  <si>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</si>
  <si>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</si>
  <si>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</si>
  <si>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</si>
  <si>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</si>
  <si>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</si>
  <si>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</si>
  <si>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</si>
  <si>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</si>
  <si>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</si>
  <si>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</si>
  <si>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</si>
  <si>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</si>
  <si>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</si>
  <si>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</si>
  <si>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</si>
  <si>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</si>
  <si>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</si>
  <si>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</si>
  <si>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</si>
  <si>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</si>
  <si>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</si>
  <si>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</si>
  <si>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</si>
  <si>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</si>
  <si>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</si>
  <si>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</si>
  <si>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</si>
  <si>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</si>
  <si>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</si>
  <si>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</si>
  <si>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</si>
  <si>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</si>
  <si>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</si>
  <si>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</si>
  <si>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</si>
  <si>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</si>
  <si>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</si>
  <si>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</si>
  <si>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</si>
  <si>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</si>
  <si>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</si>
  <si>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</si>
  <si>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</si>
  <si>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</si>
  <si>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</si>
  <si>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</si>
  <si>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</si>
  <si>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</si>
  <si>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</si>
  <si>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</si>
  <si>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</si>
  <si>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</si>
  <si>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</si>
  <si>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</si>
  <si>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</si>
  <si>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</si>
  <si>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</si>
  <si>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</si>
  <si>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</si>
  <si>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</si>
  <si>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</si>
  <si>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</si>
  <si>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</si>
  <si>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</si>
  <si>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</si>
  <si>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</si>
  <si>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</si>
  <si>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</si>
  <si>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</si>
  <si>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</si>
  <si>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</si>
  <si>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</si>
  <si>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</si>
  <si>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</si>
  <si>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</si>
  <si>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</si>
  <si>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</si>
  <si>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</si>
  <si>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</si>
  <si>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</si>
  <si>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</si>
  <si>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</si>
  <si>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</si>
  <si>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</si>
  <si>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</si>
  <si>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</si>
  <si>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</si>
  <si>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</si>
  <si>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</si>
  <si>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</si>
  <si>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</si>
  <si>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</si>
  <si>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</si>
  <si>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</si>
  <si>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</si>
  <si>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</si>
  <si>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</si>
  <si>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</si>
  <si>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</si>
  <si>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</si>
  <si>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</si>
  <si>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</si>
  <si>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</si>
  <si>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</si>
  <si>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</si>
  <si>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</si>
  <si>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</si>
  <si>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</si>
  <si>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</si>
  <si>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</si>
  <si>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</si>
  <si>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</si>
  <si>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</si>
  <si>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</si>
  <si>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</si>
  <si>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</si>
  <si>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</si>
  <si>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</si>
  <si>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</si>
  <si>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</si>
  <si>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</si>
  <si>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</si>
  <si>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</si>
  <si>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</si>
  <si>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</si>
  <si>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</si>
  <si>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</si>
  <si>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</si>
  <si>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</si>
  <si>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</si>
  <si>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</si>
  <si>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</si>
  <si>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</si>
  <si>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</si>
  <si>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</si>
  <si>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</si>
  <si>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</si>
  <si>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</si>
  <si>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</si>
  <si>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</si>
  <si>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</si>
  <si>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</si>
  <si>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</si>
  <si>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</si>
  <si>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</si>
  <si>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</si>
  <si>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</si>
  <si>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</si>
  <si>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</si>
  <si>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</si>
  <si>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</si>
  <si>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</si>
  <si>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</si>
  <si>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</si>
  <si>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</si>
  <si>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</si>
  <si>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</si>
  <si>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</si>
  <si>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</si>
  <si>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</si>
  <si>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</si>
  <si>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</si>
  <si>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</si>
  <si>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</si>
  <si>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</si>
  <si>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</si>
  <si>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</si>
  <si>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</si>
  <si>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</si>
  <si>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</si>
  <si>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</si>
  <si>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</si>
  <si>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</si>
  <si>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</si>
  <si>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</si>
  <si>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</si>
  <si>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</si>
  <si>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</si>
  <si>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</si>
  <si>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</si>
  <si>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</si>
  <si>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</si>
  <si>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</si>
  <si>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</si>
  <si>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</si>
  <si>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</si>
  <si>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</si>
  <si>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</si>
  <si>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</si>
  <si>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</si>
  <si>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</si>
  <si>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</si>
  <si>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</si>
  <si>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</si>
  <si>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</si>
  <si>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</si>
  <si>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</si>
  <si>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</si>
  <si>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</si>
  <si>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</si>
  <si>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</si>
  <si>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</si>
  <si>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</si>
  <si>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</si>
  <si>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</si>
  <si>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</si>
  <si>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</si>
  <si>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</si>
  <si>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</si>
  <si>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</si>
  <si>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</si>
  <si>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</si>
  <si>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</si>
  <si>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</si>
  <si>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</si>
  <si>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</si>
  <si>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</si>
  <si>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</si>
  <si>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</si>
  <si>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</si>
  <si>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</si>
  <si>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</si>
  <si>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</si>
  <si>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</si>
  <si>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</si>
  <si>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</si>
  <si>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</si>
  <si>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</si>
  <si>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</si>
  <si>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</si>
  <si>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</si>
  <si>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</si>
  <si>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</si>
  <si>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</si>
  <si>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</si>
  <si>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</si>
  <si>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</si>
  <si>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</si>
  <si>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</si>
  <si>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</si>
  <si>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</si>
  <si>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</si>
  <si>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</si>
  <si>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</si>
  <si>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</si>
  <si>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</si>
  <si>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</si>
  <si>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</si>
  <si>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</si>
  <si>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</si>
  <si>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</si>
  <si>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</si>
  <si>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</si>
  <si>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</si>
  <si>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</si>
  <si>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</si>
  <si>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</si>
  <si>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</si>
  <si>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</si>
  <si>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</si>
  <si>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</si>
  <si>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</si>
  <si>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</si>
  <si>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</si>
  <si>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</si>
  <si>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</si>
  <si>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</si>
  <si>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</si>
  <si>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</si>
  <si>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</si>
  <si>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</si>
  <si>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</si>
  <si>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</si>
  <si>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</si>
  <si>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</si>
  <si>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</si>
  <si>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</si>
  <si>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</si>
  <si>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</si>
  <si>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</si>
  <si>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</si>
  <si>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</si>
  <si>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</si>
  <si>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</si>
  <si>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</si>
  <si>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</si>
  <si>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</si>
  <si>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</si>
  <si>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</si>
  <si>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</si>
  <si>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</si>
  <si>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</si>
  <si>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</si>
  <si>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</si>
  <si>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</si>
  <si>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</si>
  <si>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</si>
  <si>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</si>
  <si>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</si>
  <si>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</si>
  <si>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</si>
  <si>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</si>
  <si>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</si>
  <si>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</si>
  <si>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</si>
  <si>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</si>
  <si>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</si>
  <si>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</si>
  <si>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</si>
  <si>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</si>
  <si>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</si>
  <si>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</si>
  <si>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</si>
  <si>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</si>
  <si>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</si>
  <si>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</si>
  <si>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</si>
  <si>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</si>
  <si>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</si>
  <si>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</si>
  <si>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</si>
  <si>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</si>
  <si>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</si>
  <si>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</si>
  <si>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</si>
  <si>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</si>
  <si>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</si>
  <si>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</si>
  <si>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</si>
  <si>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</si>
  <si>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</si>
  <si>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</si>
  <si>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</si>
  <si>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</si>
  <si>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</si>
  <si>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</si>
  <si>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</si>
  <si>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</si>
  <si>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</si>
  <si>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</si>
  <si>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</si>
  <si>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</si>
  <si>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</si>
  <si>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</si>
  <si>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</si>
  <si>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</si>
  <si>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</si>
  <si>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</si>
  <si>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</si>
  <si>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</si>
  <si>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</si>
  <si>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</si>
  <si>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</si>
  <si>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</si>
  <si>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</si>
  <si>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</si>
  <si>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</si>
  <si>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</si>
  <si>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</si>
  <si>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</si>
  <si>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</si>
  <si>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</si>
  <si>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</si>
  <si>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</si>
  <si>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</si>
  <si>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</si>
  <si>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</si>
  <si>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</si>
  <si>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</si>
  <si>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</si>
  <si>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</si>
  <si>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</si>
  <si>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</si>
  <si>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</si>
  <si>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</si>
  <si>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</si>
  <si>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</si>
  <si>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</si>
  <si>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</si>
  <si>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</si>
  <si>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</si>
  <si>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</si>
  <si>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</si>
  <si>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</si>
  <si>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</si>
  <si>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</si>
  <si>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</si>
  <si>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</si>
  <si>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</si>
  <si>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</si>
  <si>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</si>
  <si>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</si>
  <si>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</si>
  <si>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</si>
  <si>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</si>
  <si>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</si>
  <si>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</si>
  <si>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</si>
  <si>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</si>
  <si>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</si>
  <si>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</si>
  <si>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</si>
  <si>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</si>
  <si>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</si>
  <si>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</si>
  <si>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</si>
  <si>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</si>
  <si>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</si>
  <si>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</si>
  <si>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</si>
  <si>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</si>
  <si>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</si>
  <si>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</si>
  <si>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</si>
  <si>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</si>
  <si>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</si>
  <si>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</si>
  <si>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</si>
  <si>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</si>
  <si>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</si>
  <si>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</si>
  <si>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</si>
  <si>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</si>
  <si>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</si>
  <si>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</si>
  <si>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</si>
  <si>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</si>
  <si>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</si>
  <si>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</si>
  <si>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</si>
  <si>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</si>
  <si>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</si>
  <si>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</si>
  <si>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</si>
  <si>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</si>
  <si>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</si>
  <si>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</si>
  <si>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</si>
  <si>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</si>
  <si>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</si>
  <si>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</si>
  <si>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</si>
  <si>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</si>
  <si>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</si>
  <si>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</si>
  <si>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</si>
  <si>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</si>
  <si>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</si>
  <si>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</si>
  <si>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</si>
  <si>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</si>
  <si>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</si>
  <si>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</si>
  <si>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</si>
  <si>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</si>
  <si>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</si>
  <si>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</si>
  <si>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</si>
  <si>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</si>
  <si>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</si>
  <si>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</si>
  <si>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</si>
  <si>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</si>
  <si>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</si>
  <si>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</si>
  <si>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</si>
  <si>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</si>
  <si>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</si>
  <si>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</si>
  <si>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</si>
  <si>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</si>
  <si>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</si>
  <si>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</si>
  <si>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</si>
  <si>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</si>
  <si>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</si>
  <si>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</si>
  <si>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</si>
  <si>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</si>
  <si>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</si>
  <si>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</si>
  <si>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</si>
  <si>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</si>
  <si>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</si>
  <si>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</si>
  <si>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</si>
  <si>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</si>
  <si>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</si>
  <si>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</si>
  <si>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</si>
  <si>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</si>
  <si>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</si>
  <si>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</si>
  <si>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</si>
  <si>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</si>
  <si>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</si>
  <si>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</si>
  <si>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</si>
  <si>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</si>
  <si>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</si>
  <si>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</si>
  <si>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</si>
  <si>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</si>
  <si>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</si>
  <si>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</si>
  <si>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</si>
  <si>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</si>
  <si>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</si>
  <si>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</si>
  <si>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</si>
  <si>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</si>
  <si>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</si>
  <si>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</si>
  <si>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</si>
  <si>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</si>
  <si>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</si>
  <si>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</si>
  <si>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</si>
  <si>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</si>
  <si>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</si>
  <si>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</si>
  <si>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</si>
  <si>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</si>
  <si>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</si>
  <si>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</si>
  <si>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</si>
  <si>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</si>
  <si>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</si>
  <si>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</si>
  <si>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</si>
  <si>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</si>
  <si>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</si>
  <si>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</si>
  <si>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</si>
  <si>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</si>
  <si>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</si>
  <si>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</si>
  <si>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</si>
  <si>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</si>
  <si>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</si>
  <si>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</si>
  <si>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</si>
  <si>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</si>
  <si>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</si>
  <si>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</si>
  <si>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</si>
  <si>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</si>
  <si>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</si>
  <si>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</si>
  <si>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</si>
  <si>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</si>
  <si>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</si>
  <si>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</si>
  <si>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</si>
  <si>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</si>
  <si>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</si>
  <si>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</si>
  <si>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</si>
  <si>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</si>
  <si>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</si>
  <si>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</si>
  <si>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</si>
  <si>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</si>
  <si>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</si>
  <si>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</si>
  <si>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</si>
  <si>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</si>
  <si>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</si>
  <si>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</si>
  <si>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</si>
  <si>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</si>
  <si>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</si>
  <si>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</si>
  <si>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</si>
  <si>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</si>
  <si>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</si>
  <si>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</si>
  <si>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</si>
  <si>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</si>
  <si>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</si>
  <si>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</si>
  <si>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</si>
  <si>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</si>
  <si>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</si>
  <si>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</si>
  <si>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</si>
  <si>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</si>
  <si>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</si>
  <si>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</si>
  <si>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</si>
  <si>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</si>
  <si>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</si>
  <si>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</si>
  <si>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</si>
  <si>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</si>
  <si>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</si>
  <si>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</si>
  <si>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</si>
  <si>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</si>
  <si>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</si>
  <si>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</si>
  <si>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</si>
  <si>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</si>
  <si>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</si>
  <si>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</si>
  <si>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</si>
  <si>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</si>
  <si>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</si>
  <si>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</si>
  <si>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</si>
  <si>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</si>
  <si>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</si>
  <si>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</si>
  <si>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</si>
  <si>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</si>
  <si>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</si>
  <si>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</si>
  <si>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</si>
  <si>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</si>
  <si>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</si>
  <si>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</si>
  <si>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</si>
  <si>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</si>
  <si>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</si>
  <si>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</si>
  <si>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</si>
  <si>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</si>
  <si>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</si>
  <si>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</si>
  <si>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</si>
  <si>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</si>
  <si>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</si>
  <si>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</si>
  <si>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</si>
  <si>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</si>
  <si>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</si>
  <si>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</si>
  <si>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</si>
  <si>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</si>
  <si>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</si>
  <si>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</si>
  <si>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</si>
  <si>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</si>
  <si>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</si>
  <si>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</si>
  <si>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</si>
  <si>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</si>
  <si>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</si>
  <si>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</si>
  <si>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</si>
  <si>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</si>
  <si>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</si>
  <si>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</si>
  <si>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</si>
  <si>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</si>
  <si>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</si>
  <si>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</si>
  <si>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</si>
  <si>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</si>
  <si>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</si>
  <si>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</si>
  <si>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</si>
  <si>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</si>
  <si>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</si>
  <si>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</si>
  <si>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</si>
  <si>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</si>
  <si>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</si>
  <si>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</si>
  <si>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</si>
  <si>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</si>
  <si>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</si>
  <si>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</si>
  <si>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</si>
  <si>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</si>
  <si>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</si>
  <si>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</si>
  <si>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</si>
  <si>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</si>
  <si>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</si>
  <si>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</si>
  <si>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</si>
  <si>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</si>
  <si>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</si>
  <si>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</si>
  <si>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</si>
  <si>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</si>
  <si>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</si>
  <si>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</si>
  <si>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</si>
  <si>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</si>
  <si>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</si>
  <si>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</si>
  <si>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</si>
  <si>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</si>
  <si>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</si>
  <si>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</si>
  <si>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</si>
  <si>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</si>
  <si>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</si>
  <si>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</si>
  <si>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</si>
  <si>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</si>
  <si>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</si>
  <si>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</si>
  <si>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</si>
  <si>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</si>
  <si>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</si>
  <si>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</si>
  <si>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</si>
  <si>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</si>
  <si>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</si>
  <si>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</si>
  <si>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</si>
  <si>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</si>
  <si>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</si>
  <si>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</si>
  <si>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</si>
  <si>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</si>
  <si>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</si>
  <si>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</si>
  <si>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</si>
  <si>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</si>
  <si>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</si>
  <si>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</si>
  <si>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</si>
  <si>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</si>
  <si>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</si>
  <si>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</si>
  <si>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</si>
  <si>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</si>
  <si>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</si>
  <si>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</si>
  <si>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</si>
  <si>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</si>
  <si>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</si>
  <si>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</si>
  <si>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</si>
  <si>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</si>
  <si>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</si>
  <si>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</si>
  <si>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</si>
  <si>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</si>
  <si>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</si>
  <si>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</si>
  <si>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</si>
  <si>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</si>
  <si>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</si>
  <si>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</si>
  <si>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</si>
  <si>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</si>
  <si>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</si>
  <si>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</si>
  <si>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</si>
  <si>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</si>
  <si>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</si>
  <si>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</si>
  <si>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</si>
  <si>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</si>
  <si>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</si>
  <si>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</si>
  <si>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</si>
  <si>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</si>
  <si>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</si>
  <si>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</si>
  <si>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</si>
  <si>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</si>
  <si>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</si>
  <si>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</si>
  <si>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</si>
  <si>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</si>
  <si>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</si>
  <si>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</si>
  <si>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</si>
  <si>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</si>
  <si>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</si>
  <si>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</si>
  <si>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</si>
  <si>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</si>
  <si>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</si>
  <si>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</si>
  <si>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</si>
  <si>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</si>
  <si>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</si>
  <si>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</si>
  <si>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</si>
  <si>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</si>
  <si>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</si>
  <si>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</si>
  <si>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</si>
  <si>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</si>
  <si>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</si>
  <si>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</si>
  <si>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</si>
  <si>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</si>
  <si>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</si>
  <si>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</si>
  <si>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</si>
  <si>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</si>
  <si>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</si>
  <si>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</si>
  <si>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</si>
  <si>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</si>
  <si>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</si>
  <si>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</si>
  <si>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</si>
  <si>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</si>
  <si>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</si>
  <si>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</si>
  <si>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</si>
  <si>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</si>
  <si>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</si>
  <si>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</si>
  <si>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</si>
  <si>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</si>
  <si>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</si>
  <si>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</si>
  <si>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</si>
  <si>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</si>
  <si>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</si>
  <si>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</si>
  <si>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</si>
  <si>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</si>
  <si>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</si>
  <si>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</si>
  <si>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</si>
  <si>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</si>
  <si>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</si>
  <si>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</si>
  <si>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</si>
  <si>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</si>
  <si>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</si>
  <si>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</si>
  <si>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</si>
  <si>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</si>
  <si>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</si>
  <si>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</si>
  <si>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</si>
  <si>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</si>
  <si>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</si>
  <si>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</si>
  <si>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</si>
  <si>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</si>
  <si>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</si>
  <si>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</si>
  <si>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</si>
  <si>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</si>
  <si>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</si>
  <si>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</si>
  <si>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</si>
  <si>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</si>
  <si>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</si>
  <si>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</si>
  <si>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</si>
  <si>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</si>
  <si>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</si>
  <si>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</si>
  <si>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</si>
  <si>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</si>
  <si>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</si>
  <si>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</si>
  <si>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</si>
  <si>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</si>
  <si>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</si>
  <si>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</si>
  <si>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</si>
  <si>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</si>
  <si>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</si>
  <si>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</si>
  <si>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</si>
  <si>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</si>
  <si>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</si>
  <si>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</si>
  <si>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</si>
  <si>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</si>
  <si>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</si>
  <si>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</si>
  <si>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</si>
  <si>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</si>
  <si>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</si>
  <si>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</si>
  <si>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</si>
  <si>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</si>
  <si>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</si>
  <si>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</si>
  <si>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</si>
  <si>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</si>
  <si>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</si>
  <si>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</si>
  <si>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</si>
  <si>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</si>
  <si>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</si>
  <si>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</si>
  <si>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</si>
  <si>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</si>
  <si>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</si>
  <si>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</si>
  <si>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</si>
  <si>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</si>
  <si>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</si>
  <si>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</si>
  <si>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</si>
  <si>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</si>
  <si>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</si>
  <si>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</si>
  <si>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</si>
  <si>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</si>
  <si>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</si>
  <si>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</si>
  <si>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</si>
  <si>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</si>
  <si>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</si>
  <si>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</si>
  <si>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</si>
  <si>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</si>
  <si>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</si>
  <si>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</si>
  <si>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</si>
  <si>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</si>
  <si>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</si>
  <si>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</si>
  <si>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</si>
  <si>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</si>
  <si>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</si>
  <si>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</si>
  <si>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</si>
  <si>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</si>
  <si>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</si>
  <si>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</si>
  <si>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</si>
  <si>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</si>
  <si>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</si>
  <si>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</si>
  <si>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</si>
  <si>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</si>
  <si>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</si>
  <si>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</si>
  <si>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</si>
  <si>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</si>
  <si>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</si>
  <si>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</si>
  <si>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</si>
  <si>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</si>
  <si>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</si>
  <si>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</si>
  <si>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</si>
  <si>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</si>
  <si>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</si>
  <si>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</si>
  <si>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</si>
  <si>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</si>
  <si>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</si>
  <si>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</si>
  <si>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</si>
  <si>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</si>
  <si>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</si>
  <si>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</si>
  <si>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</si>
  <si>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</si>
  <si>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</si>
  <si>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</si>
  <si>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</si>
  <si>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</si>
  <si>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</si>
  <si>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</si>
  <si>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</si>
  <si>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</si>
  <si>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</si>
  <si>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</si>
  <si>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</si>
  <si>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</si>
  <si>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</si>
  <si>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</si>
  <si>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</si>
  <si>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</si>
  <si>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</si>
  <si>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</si>
  <si>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</si>
  <si>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</si>
  <si>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</si>
  <si>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</si>
  <si>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</si>
  <si>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</si>
  <si>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</si>
  <si>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</si>
  <si>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</si>
  <si>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</si>
  <si>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</si>
  <si>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</si>
  <si>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</si>
  <si>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</si>
  <si>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</si>
  <si>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</si>
  <si>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</si>
  <si>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</si>
  <si>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</si>
  <si>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</si>
  <si>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</si>
  <si>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</si>
  <si>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</si>
  <si>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</si>
  <si>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</si>
  <si>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</si>
  <si>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</si>
  <si>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</si>
  <si>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</si>
  <si>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</si>
  <si>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</si>
  <si>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</si>
  <si>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</si>
  <si>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</si>
  <si>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</si>
  <si>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</si>
  <si>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</si>
  <si>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</si>
  <si>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</si>
  <si>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</si>
  <si>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</si>
  <si>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</si>
  <si>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</si>
  <si>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</si>
  <si>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</si>
  <si>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</si>
  <si>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</si>
  <si>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</si>
  <si>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</si>
  <si>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</si>
  <si>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</si>
  <si>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</si>
  <si>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</si>
  <si>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</si>
  <si>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</si>
  <si>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</si>
  <si>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</si>
  <si>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</si>
  <si>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</si>
  <si>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</si>
  <si>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</si>
  <si>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</si>
  <si>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</si>
  <si>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</si>
  <si>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</si>
  <si>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</si>
  <si>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</si>
  <si>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</si>
  <si>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</si>
  <si>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</si>
  <si>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</si>
  <si>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</si>
  <si>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</si>
  <si>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</si>
  <si>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</si>
  <si>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</si>
  <si>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</si>
  <si>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</si>
  <si>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</si>
  <si>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</si>
  <si>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</si>
  <si>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</si>
  <si>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</si>
  <si>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</si>
  <si>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</si>
  <si>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</si>
  <si>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</si>
  <si>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</si>
  <si>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</si>
  <si>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</si>
  <si>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</si>
  <si>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</si>
  <si>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</si>
  <si>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</si>
  <si>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</si>
  <si>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</si>
  <si>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</si>
  <si>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</si>
  <si>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</si>
  <si>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</si>
  <si>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</si>
  <si>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</si>
  <si>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</si>
  <si>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</si>
  <si>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</si>
  <si>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</si>
  <si>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</si>
  <si>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</si>
  <si>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</si>
  <si>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</si>
  <si>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</si>
  <si>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</si>
  <si>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</si>
  <si>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</si>
  <si>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</si>
  <si>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</si>
  <si>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</si>
  <si>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</si>
  <si>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</si>
  <si>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</si>
  <si>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</si>
  <si>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</si>
  <si>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</si>
  <si>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</si>
  <si>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</si>
  <si>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</si>
  <si>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</si>
  <si>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</si>
  <si>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</si>
  <si>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</si>
  <si>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</si>
  <si>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</si>
  <si>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</si>
  <si>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</si>
  <si>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</si>
  <si>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</si>
  <si>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</si>
  <si>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</si>
  <si>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</si>
  <si>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</si>
  <si>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</si>
  <si>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</si>
  <si>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</si>
  <si>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</si>
  <si>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</si>
  <si>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</si>
  <si>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</si>
  <si>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</si>
  <si>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</si>
  <si>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</si>
  <si>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</si>
  <si>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</si>
  <si>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</si>
  <si>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</si>
  <si>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</si>
  <si>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</si>
  <si>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</si>
  <si>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</si>
  <si>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</si>
  <si>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</si>
  <si>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</si>
  <si>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</si>
  <si>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</si>
  <si>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</si>
  <si>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</si>
  <si>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</si>
  <si>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</si>
  <si>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</si>
  <si>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</si>
  <si>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</si>
  <si>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</si>
  <si>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</si>
  <si>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</si>
  <si>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</si>
  <si>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</si>
  <si>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</si>
  <si>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</si>
  <si>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</si>
  <si>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</si>
  <si>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</si>
  <si>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</si>
  <si>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</si>
  <si>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</si>
  <si>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</si>
  <si>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</si>
  <si>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</si>
  <si>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</si>
  <si>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</si>
  <si>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</si>
  <si>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</si>
  <si>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</si>
  <si>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</si>
  <si>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</si>
  <si>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</si>
  <si>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</si>
  <si>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</si>
  <si>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</si>
  <si>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</si>
  <si>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</si>
  <si>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</si>
  <si>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</si>
  <si>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</si>
  <si>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</si>
  <si>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</si>
  <si>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</si>
  <si>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</si>
  <si>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</si>
  <si>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</si>
  <si>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</si>
  <si>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</si>
  <si>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</si>
  <si>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</si>
  <si>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</si>
  <si>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</si>
  <si>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</si>
  <si>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</si>
  <si>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</si>
  <si>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</si>
  <si>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</si>
  <si>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</si>
  <si>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</si>
  <si>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</si>
  <si>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</si>
  <si>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</si>
  <si>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</si>
  <si>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</si>
  <si>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</si>
  <si>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</si>
  <si>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</si>
  <si>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</si>
  <si>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</si>
  <si>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</si>
  <si>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</si>
  <si>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</si>
  <si>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</si>
  <si>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</si>
  <si>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</si>
  <si>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</si>
  <si>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</si>
  <si>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</si>
  <si>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</si>
  <si>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</si>
  <si>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</si>
  <si>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</si>
  <si>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</si>
  <si>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</si>
  <si>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</si>
  <si>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</si>
  <si>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</si>
  <si>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</si>
  <si>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</si>
  <si>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</si>
  <si>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</si>
  <si>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</si>
  <si>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</si>
  <si>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</si>
  <si>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</si>
  <si>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</si>
  <si>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</si>
  <si>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</si>
  <si>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</si>
  <si>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</si>
  <si>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</si>
  <si>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</si>
  <si>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</si>
  <si>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</si>
  <si>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</si>
  <si>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</si>
  <si>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</si>
  <si>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</si>
  <si>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</si>
  <si>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</si>
  <si>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</si>
  <si>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</si>
  <si>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</si>
  <si>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</si>
  <si>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</si>
  <si>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</si>
  <si>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</si>
  <si>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</si>
  <si>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</si>
  <si>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</si>
  <si>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</si>
  <si>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</si>
  <si>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</si>
  <si>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</si>
  <si>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</si>
  <si>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</si>
  <si>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</si>
  <si>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</si>
  <si>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</si>
  <si>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</si>
  <si>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</si>
  <si>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</si>
  <si>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</si>
  <si>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</si>
  <si>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</si>
  <si>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</si>
  <si>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</si>
  <si>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</si>
  <si>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</si>
  <si>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</si>
  <si>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</si>
  <si>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</si>
  <si>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</si>
  <si>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</si>
  <si>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</si>
  <si>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</si>
  <si>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</si>
  <si>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</si>
  <si>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</si>
  <si>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</si>
  <si>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</si>
  <si>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</si>
  <si>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</si>
  <si>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</si>
  <si>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</si>
  <si>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</si>
  <si>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</si>
  <si>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</si>
  <si>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</si>
  <si>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</si>
  <si>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</si>
  <si>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</si>
  <si>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</si>
  <si>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</si>
  <si>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</si>
  <si>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</si>
  <si>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</si>
  <si>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</si>
  <si>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</si>
  <si>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</si>
  <si>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</si>
  <si>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</si>
  <si>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</si>
  <si>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</si>
  <si>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</si>
  <si>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</si>
  <si>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</si>
  <si>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</si>
  <si>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</si>
  <si>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</si>
  <si>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</si>
  <si>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</si>
  <si>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</si>
  <si>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</si>
  <si>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</si>
  <si>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</si>
  <si>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</si>
  <si>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</si>
  <si>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</si>
  <si>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</si>
  <si>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</si>
  <si>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</si>
  <si>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</si>
  <si>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</si>
  <si>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</si>
  <si>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</si>
  <si>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</si>
  <si>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</si>
  <si>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</si>
  <si>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</si>
  <si>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</si>
  <si>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</si>
  <si>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</si>
  <si>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</si>
  <si>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</si>
  <si>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</si>
  <si>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</si>
  <si>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</si>
  <si>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</si>
  <si>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</si>
  <si>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</si>
  <si>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</si>
  <si>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</si>
  <si>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</si>
  <si>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</si>
  <si>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</si>
  <si>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</si>
  <si>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</si>
  <si>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</si>
  <si>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</si>
  <si>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</si>
  <si>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</si>
  <si>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</si>
  <si>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</si>
  <si>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</si>
  <si>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</si>
  <si>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</si>
  <si>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</si>
  <si>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</si>
  <si>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</si>
  <si>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</si>
  <si>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</si>
  <si>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</si>
  <si>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</si>
  <si>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</si>
  <si>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</si>
  <si>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</si>
  <si>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</si>
  <si>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</si>
  <si>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</si>
  <si>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</si>
  <si>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</si>
  <si>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</si>
  <si>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</si>
  <si>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</si>
  <si>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</si>
  <si>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</si>
  <si>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</si>
  <si>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</si>
  <si>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</si>
  <si>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</si>
  <si>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</si>
  <si>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</si>
  <si>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</si>
  <si>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</si>
  <si>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</si>
  <si>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</si>
  <si>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</si>
  <si>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</si>
  <si>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</si>
  <si>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</si>
  <si>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</si>
  <si>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</si>
  <si>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</si>
  <si>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</si>
  <si>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</si>
  <si>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</si>
  <si>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</si>
  <si>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</si>
  <si>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</si>
  <si>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</si>
  <si>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</si>
  <si>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</si>
  <si>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</si>
  <si>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</si>
  <si>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</si>
  <si>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</si>
  <si>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</si>
  <si>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</si>
  <si>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</si>
  <si>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</si>
  <si>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</si>
  <si>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</si>
  <si>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</si>
  <si>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</si>
  <si>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</si>
  <si>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</si>
  <si>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</si>
  <si>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</si>
  <si>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</si>
  <si>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</si>
  <si>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</si>
  <si>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</si>
  <si>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</si>
  <si>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</si>
  <si>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</si>
  <si>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</si>
  <si>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</si>
  <si>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</si>
  <si>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</si>
  <si>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</si>
  <si>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</si>
  <si>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</si>
  <si>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</si>
  <si>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</si>
  <si>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</si>
  <si>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</si>
  <si>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</si>
  <si>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</si>
  <si>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</si>
  <si>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</si>
  <si>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</si>
  <si>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</si>
  <si>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</si>
  <si>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</si>
  <si>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</si>
  <si>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</si>
  <si>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</si>
  <si>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</si>
  <si>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</si>
  <si>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</si>
  <si>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</si>
  <si>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</si>
  <si>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</si>
  <si>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</si>
  <si>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</si>
  <si>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</si>
  <si>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</si>
  <si>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</si>
  <si>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</si>
  <si>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</si>
  <si>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</si>
  <si>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</si>
  <si>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</si>
  <si>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</si>
  <si>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</si>
  <si>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</si>
  <si>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</si>
  <si>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</si>
  <si>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</si>
  <si>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</si>
  <si>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</si>
  <si>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</si>
  <si>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</si>
  <si>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</si>
  <si>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</si>
  <si>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</si>
  <si>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</si>
  <si>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</si>
  <si>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</si>
  <si>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</si>
  <si>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</si>
  <si>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</si>
  <si>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</si>
  <si>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</si>
  <si>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</si>
  <si>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</si>
  <si>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</si>
  <si>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</si>
  <si>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</si>
  <si>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</si>
  <si>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</si>
  <si>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</si>
  <si>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</si>
  <si>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</si>
  <si>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</si>
  <si>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</si>
  <si>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</si>
  <si>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</si>
  <si>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</si>
  <si>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</si>
  <si>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</si>
  <si>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</si>
  <si>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</si>
  <si>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</si>
  <si>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</si>
  <si>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</si>
  <si>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</si>
  <si>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</si>
  <si>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</si>
  <si>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</si>
  <si>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</si>
  <si>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</si>
  <si>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</si>
  <si>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</si>
  <si>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</si>
  <si>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</si>
  <si>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</si>
  <si>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</si>
  <si>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</si>
  <si>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</si>
  <si>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</si>
  <si>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</si>
  <si>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</si>
  <si>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</si>
  <si>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</si>
  <si>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</si>
  <si>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</si>
  <si>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</si>
  <si>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</si>
  <si>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</si>
  <si>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</si>
  <si>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</si>
  <si>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</si>
  <si>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</si>
  <si>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</si>
  <si>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</si>
  <si>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</si>
  <si>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</si>
  <si>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</si>
  <si>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</si>
  <si>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</si>
  <si>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</si>
  <si>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</si>
  <si>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</si>
  <si>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</si>
  <si>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</si>
  <si>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</si>
  <si>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</si>
  <si>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</si>
  <si>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</si>
  <si>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</si>
  <si>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</si>
  <si>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</si>
  <si>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</si>
  <si>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</si>
  <si>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</si>
  <si>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</si>
  <si>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</si>
  <si>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</si>
  <si>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</si>
  <si>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</si>
  <si>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</si>
  <si>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</si>
  <si>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</si>
  <si>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</si>
  <si>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</si>
  <si>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</si>
  <si>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</si>
  <si>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</si>
  <si>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</si>
  <si>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</si>
  <si>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</si>
  <si>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</si>
  <si>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</si>
  <si>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</si>
  <si>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</si>
  <si>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</si>
  <si>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</si>
  <si>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</si>
  <si>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</si>
  <si>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</si>
  <si>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</si>
  <si>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</si>
  <si>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</si>
  <si>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</si>
  <si>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</si>
  <si>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</si>
  <si>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</si>
  <si>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</si>
  <si>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</si>
  <si>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</si>
  <si>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</si>
  <si>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</si>
  <si>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</si>
  <si>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</si>
  <si>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</si>
  <si>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</si>
  <si>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</si>
  <si>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</si>
  <si>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</si>
  <si>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</si>
  <si>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</si>
  <si>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</si>
  <si>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</si>
  <si>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</si>
  <si>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</si>
  <si>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</si>
  <si>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</si>
  <si>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</si>
  <si>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</si>
  <si>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</si>
  <si>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</si>
  <si>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</si>
  <si>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</si>
  <si>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</si>
  <si>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</si>
  <si>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</si>
  <si>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</si>
  <si>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</si>
  <si>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</si>
  <si>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</si>
  <si>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</si>
  <si>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</si>
  <si>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</si>
  <si>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</si>
  <si>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</si>
  <si>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</si>
  <si>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</si>
  <si>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</si>
  <si>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</si>
  <si>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</si>
  <si>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</si>
  <si>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</si>
  <si>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</si>
  <si>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</si>
  <si>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</si>
  <si>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</si>
  <si>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</si>
  <si>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</si>
  <si>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</si>
  <si>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</si>
  <si>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</si>
  <si>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</si>
  <si>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</si>
  <si>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</si>
  <si>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</si>
  <si>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</si>
  <si>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</si>
  <si>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</si>
  <si>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</si>
  <si>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</si>
  <si>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</si>
  <si>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</si>
  <si>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</si>
  <si>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</si>
  <si>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</si>
  <si>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</si>
  <si>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</si>
  <si>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</si>
  <si>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</si>
  <si>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</si>
  <si>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</si>
  <si>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</si>
  <si>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</si>
  <si>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</si>
  <si>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</si>
  <si>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</si>
  <si>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</si>
  <si>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</si>
  <si>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</si>
  <si>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</si>
  <si>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</si>
  <si>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</si>
  <si>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</si>
  <si>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</si>
  <si>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</si>
  <si>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</si>
  <si>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</si>
  <si>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</si>
  <si>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</si>
  <si>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</si>
  <si>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</si>
  <si>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</si>
  <si>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</si>
  <si>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</si>
  <si>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</si>
  <si>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</si>
  <si>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</si>
  <si>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</si>
  <si>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</si>
  <si>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</si>
  <si>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</si>
  <si>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</si>
  <si>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</si>
  <si>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</si>
  <si>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</si>
  <si>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</si>
  <si>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</si>
  <si>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</si>
  <si>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</si>
  <si>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</si>
  <si>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</si>
  <si>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</si>
  <si>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</si>
  <si>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</si>
  <si>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</si>
  <si>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</si>
  <si>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</si>
  <si>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</si>
  <si>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</si>
  <si>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</si>
  <si>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</si>
  <si>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</si>
  <si>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</si>
  <si>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</si>
  <si>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</si>
  <si>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</si>
  <si>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</si>
  <si>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</si>
  <si>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</si>
  <si>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</si>
  <si>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</si>
  <si>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</si>
  <si>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</si>
  <si>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</si>
  <si>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</si>
  <si>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</si>
  <si>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</si>
  <si>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</si>
  <si>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</si>
  <si>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</si>
  <si>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</si>
  <si>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</si>
  <si>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</si>
  <si>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</si>
  <si>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</si>
  <si>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</si>
  <si>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</si>
  <si>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</si>
  <si>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</si>
  <si>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</si>
  <si>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</si>
  <si>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</si>
  <si>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</si>
  <si>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</si>
  <si>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</si>
  <si>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</si>
  <si>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</si>
  <si>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</si>
  <si>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</si>
  <si>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</si>
  <si>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</si>
  <si>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</si>
  <si>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</si>
  <si>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</si>
  <si>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</si>
  <si>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</si>
  <si>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</si>
  <si>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</si>
  <si>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</si>
  <si>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</si>
  <si>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</si>
  <si>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</si>
  <si>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</si>
  <si>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</si>
  <si>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</si>
  <si>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</si>
  <si>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</si>
  <si>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</si>
  <si>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</si>
  <si>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</si>
  <si>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</si>
  <si>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</si>
  <si>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</si>
  <si>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</si>
  <si>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</si>
  <si>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</si>
  <si>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</si>
  <si>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</si>
  <si>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</si>
  <si>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</si>
  <si>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</si>
  <si>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</si>
  <si>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</si>
  <si>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</si>
  <si>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</si>
  <si>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</si>
  <si>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</si>
  <si>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</si>
  <si>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</si>
  <si>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</si>
  <si>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</si>
  <si>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</si>
  <si>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</si>
  <si>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</si>
  <si>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</si>
  <si>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</si>
  <si>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</si>
  <si>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</si>
  <si>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</si>
  <si>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</si>
  <si>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</si>
  <si>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</si>
  <si>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</si>
  <si>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</si>
  <si>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</si>
  <si>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</si>
  <si>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</si>
  <si>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</si>
  <si>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</si>
  <si>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</si>
  <si>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</si>
  <si>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</si>
  <si>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</si>
  <si>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</si>
  <si>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</si>
  <si>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</si>
  <si>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</si>
  <si>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</si>
  <si>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</si>
  <si>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</si>
  <si>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</si>
  <si>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</si>
  <si>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</si>
  <si>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</si>
  <si>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</si>
  <si>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</si>
  <si>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</si>
  <si>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</si>
  <si>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</si>
  <si>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</si>
  <si>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</si>
  <si>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</si>
  <si>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</si>
  <si>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</si>
  <si>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</si>
  <si>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</si>
  <si>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</si>
  <si>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</si>
  <si>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</si>
  <si>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</si>
  <si>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</si>
  <si>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</si>
  <si>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</si>
  <si>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</si>
  <si>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</si>
  <si>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</si>
  <si>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</si>
  <si>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</si>
  <si>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</si>
  <si>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</si>
  <si>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</si>
  <si>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</si>
  <si>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</si>
  <si>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</si>
  <si>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</si>
  <si>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</si>
  <si>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</si>
  <si>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</si>
  <si>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</si>
  <si>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</si>
  <si>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</si>
  <si>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</si>
  <si>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</si>
  <si>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</si>
  <si>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</si>
  <si>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</si>
  <si>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</si>
  <si>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</si>
  <si>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</si>
  <si>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</si>
  <si>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</si>
  <si>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</si>
  <si>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</si>
  <si>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</si>
  <si>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</si>
  <si>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</si>
  <si>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</si>
  <si>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</si>
  <si>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</si>
  <si>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</si>
  <si>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</si>
  <si>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</si>
  <si>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</si>
  <si>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</si>
  <si>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</si>
  <si>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</si>
  <si>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</si>
  <si>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</si>
  <si>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</si>
  <si>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</si>
  <si>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</si>
  <si>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</si>
  <si>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</si>
  <si>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</si>
  <si>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</si>
  <si>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</si>
  <si>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</si>
  <si>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</si>
  <si>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</si>
  <si>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</si>
  <si>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</si>
  <si>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</si>
  <si>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</si>
  <si>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</si>
  <si>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</si>
  <si>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</si>
  <si>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</si>
  <si>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</si>
  <si>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</si>
  <si>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</si>
  <si>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</si>
  <si>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</si>
  <si>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</si>
  <si>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</si>
  <si>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</si>
  <si>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</si>
  <si>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</si>
  <si>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</si>
  <si>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</si>
  <si>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</si>
  <si>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</si>
  <si>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</si>
  <si>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</si>
  <si>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</si>
  <si>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</si>
  <si>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</si>
  <si>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</si>
  <si>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</si>
  <si>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</si>
  <si>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</si>
  <si>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</si>
  <si>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</si>
  <si>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</si>
  <si>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</si>
  <si>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</si>
  <si>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</si>
  <si>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</si>
  <si>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</si>
  <si>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</si>
  <si>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</si>
  <si>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</si>
  <si>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</si>
  <si>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</si>
  <si>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</si>
  <si>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</si>
  <si>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</si>
  <si>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</si>
  <si>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</si>
  <si>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</si>
  <si>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</si>
  <si>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</si>
  <si>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</si>
  <si>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</si>
  <si>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</si>
  <si>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</si>
  <si>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</si>
  <si>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</si>
  <si>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</si>
  <si>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</si>
  <si>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</si>
  <si>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</si>
  <si>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</si>
  <si>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</si>
  <si>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</si>
  <si>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</si>
  <si>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</si>
  <si>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</si>
  <si>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</si>
  <si>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</si>
  <si>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</si>
  <si>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</si>
  <si>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</si>
  <si>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</si>
  <si>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</si>
  <si>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</si>
  <si>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</si>
  <si>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</si>
  <si>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</si>
  <si>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</si>
  <si>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</si>
  <si>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</si>
  <si>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</si>
  <si>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</si>
  <si>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</si>
  <si>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</si>
  <si>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</si>
  <si>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</si>
  <si>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</si>
  <si>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</si>
  <si>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</si>
  <si>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</si>
  <si>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</si>
  <si>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</si>
  <si>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</si>
  <si>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</si>
  <si>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</si>
  <si>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</si>
  <si>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</si>
  <si>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</si>
  <si>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</si>
  <si>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</si>
  <si>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</si>
  <si>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</si>
  <si>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</si>
  <si>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</si>
  <si>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</si>
  <si>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</si>
  <si>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</si>
  <si>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</si>
  <si>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</si>
  <si>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</si>
  <si>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</si>
  <si>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</si>
  <si>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</si>
  <si>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</si>
  <si>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</si>
  <si>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</si>
  <si>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</si>
  <si>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</si>
  <si>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</si>
  <si>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</si>
  <si>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</si>
  <si>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</si>
  <si>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</si>
  <si>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</si>
  <si>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</si>
  <si>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</si>
  <si>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</si>
  <si>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</si>
  <si>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</si>
  <si>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</si>
  <si>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</si>
  <si>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</si>
  <si>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</si>
  <si>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</si>
  <si>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</si>
  <si>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</si>
  <si>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</si>
  <si>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</si>
  <si>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</si>
  <si>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</si>
  <si>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</si>
  <si>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</si>
  <si>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</si>
  <si>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</si>
  <si>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</si>
  <si>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</si>
  <si>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</si>
  <si>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</si>
  <si>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</si>
  <si>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</si>
  <si>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</si>
  <si>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</si>
  <si>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</si>
  <si>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</si>
  <si>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</si>
  <si>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</si>
  <si>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</si>
  <si>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</si>
  <si>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</si>
  <si>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</si>
  <si>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</si>
  <si>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</si>
  <si>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</si>
  <si>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</si>
  <si>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</si>
  <si>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</si>
  <si>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</si>
  <si>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</si>
  <si>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</si>
  <si>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</si>
  <si>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</si>
  <si>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</si>
  <si>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</si>
  <si>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</si>
  <si>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</si>
  <si>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</si>
  <si>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</si>
  <si>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</si>
  <si>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</si>
  <si>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</si>
  <si>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</si>
  <si>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</si>
  <si>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</si>
  <si>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</si>
  <si>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</si>
  <si>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</si>
  <si>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</si>
  <si>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</si>
  <si>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</si>
  <si>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</si>
  <si>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</si>
  <si>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</si>
  <si>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</si>
  <si>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</si>
  <si>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</si>
  <si>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</si>
  <si>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</si>
  <si>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</si>
  <si>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</si>
  <si>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</si>
  <si>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</si>
  <si>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</si>
  <si>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</si>
  <si>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</si>
  <si>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</si>
  <si>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</si>
  <si>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</si>
  <si>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</si>
  <si>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</si>
  <si>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</si>
  <si>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</si>
  <si>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</si>
  <si>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</si>
  <si>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</si>
  <si>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</si>
  <si>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</si>
  <si>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</si>
  <si>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</si>
  <si>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</si>
  <si>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</si>
  <si>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</si>
  <si>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</si>
  <si>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</si>
  <si>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</si>
  <si>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</si>
  <si>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</si>
  <si>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</si>
  <si>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</si>
  <si>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</si>
  <si>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</si>
  <si>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</si>
  <si>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</si>
  <si>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</si>
  <si>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</si>
  <si>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</si>
  <si>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</si>
  <si>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</si>
  <si>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</si>
  <si>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</si>
  <si>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</si>
  <si>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</si>
  <si>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</si>
  <si>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</si>
  <si>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</si>
  <si>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</si>
  <si>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</si>
  <si>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</si>
  <si>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</si>
  <si>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</si>
  <si>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</si>
  <si>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</si>
  <si>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</si>
  <si>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</si>
  <si>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</si>
  <si>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</si>
  <si>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</si>
  <si>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</si>
  <si>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</si>
  <si>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</si>
  <si>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</si>
  <si>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</si>
  <si>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</si>
  <si>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</si>
  <si>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</si>
  <si>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</si>
  <si>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</si>
  <si>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</si>
  <si>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</si>
  <si>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</si>
  <si>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</si>
  <si>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</si>
  <si>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</si>
  <si>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</si>
  <si>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</si>
  <si>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</si>
  <si>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</si>
  <si>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</si>
  <si>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</si>
  <si>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</si>
  <si>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</si>
  <si>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</si>
  <si>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</si>
  <si>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</si>
  <si>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</si>
  <si>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</si>
  <si>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</si>
  <si>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</si>
  <si>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</si>
  <si>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</si>
  <si>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</si>
  <si>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</si>
  <si>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</si>
  <si>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</si>
  <si>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</si>
  <si>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</si>
  <si>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</si>
  <si>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</si>
  <si>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</si>
  <si>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</si>
  <si>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</si>
  <si>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</si>
  <si>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</si>
  <si>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</si>
  <si>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</si>
  <si>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</si>
  <si>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</si>
  <si>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</si>
  <si>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</si>
  <si>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</si>
  <si>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</si>
  <si>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</si>
  <si>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</si>
  <si>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</si>
  <si>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</si>
  <si>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</si>
  <si>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</si>
  <si>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</si>
  <si>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</si>
  <si>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</si>
  <si>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</si>
  <si>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</si>
  <si>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</si>
  <si>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</si>
  <si>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</si>
  <si>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</si>
  <si>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</si>
  <si>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</si>
  <si>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</si>
  <si>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</si>
  <si>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</si>
  <si>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</si>
  <si>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</si>
  <si>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</si>
  <si>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</si>
  <si>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</si>
  <si>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</si>
  <si>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</si>
  <si>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</si>
  <si>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</si>
  <si>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</si>
  <si>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</si>
  <si>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</si>
  <si>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</si>
  <si>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</si>
  <si>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</si>
  <si>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</si>
  <si>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</si>
  <si>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</si>
  <si>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</si>
  <si>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</si>
  <si>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</si>
  <si>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</si>
  <si>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</si>
  <si>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</si>
  <si>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</si>
  <si>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</si>
  <si>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</si>
  <si>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</si>
  <si>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</si>
  <si>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</si>
  <si>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</si>
  <si>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</si>
  <si>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</si>
  <si>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</si>
  <si>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</si>
  <si>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</si>
  <si>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</si>
  <si>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</si>
  <si>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</si>
  <si>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</si>
  <si>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</si>
  <si>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</si>
  <si>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</si>
  <si>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</si>
  <si>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</si>
  <si>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</si>
  <si>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</si>
  <si>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</si>
  <si>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</si>
  <si>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</si>
  <si>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</si>
  <si>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</si>
  <si>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</si>
  <si>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</si>
  <si>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</si>
  <si>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</si>
  <si>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</si>
  <si>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</si>
  <si>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</si>
  <si>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</si>
  <si>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</si>
  <si>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</si>
  <si>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</si>
  <si>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</si>
  <si>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</si>
  <si>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</si>
  <si>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</si>
  <si>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</si>
  <si>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</si>
  <si>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</si>
  <si>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</si>
  <si>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</si>
  <si>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</si>
  <si>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</si>
  <si>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</si>
  <si>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</si>
  <si>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</si>
  <si>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</si>
  <si>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</si>
  <si>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</si>
  <si>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</si>
  <si>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</si>
  <si>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</si>
  <si>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</si>
  <si>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</si>
  <si>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</si>
  <si>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</si>
  <si>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</si>
  <si>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</si>
  <si>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</si>
  <si>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</si>
  <si>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</si>
  <si>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</si>
  <si>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</si>
  <si>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</si>
  <si>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</si>
  <si>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</si>
  <si>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</si>
  <si>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</si>
  <si>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</si>
  <si>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</si>
  <si>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</si>
  <si>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</si>
  <si>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</si>
  <si>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</si>
  <si>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</si>
  <si>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</si>
  <si>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</si>
  <si>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</si>
  <si>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</si>
  <si>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</si>
  <si>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</si>
  <si>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</si>
  <si>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</si>
  <si>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</si>
  <si>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</si>
  <si>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</si>
  <si>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</si>
  <si>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</si>
  <si>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</si>
  <si>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</si>
  <si>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</si>
  <si>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</si>
  <si>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</si>
  <si>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</si>
  <si>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</si>
  <si>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</si>
  <si>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</si>
  <si>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</si>
  <si>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</si>
  <si>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</si>
  <si>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</si>
  <si>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</si>
  <si>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</si>
  <si>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</si>
  <si>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</si>
  <si>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</si>
  <si>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</si>
  <si>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</si>
  <si>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</si>
  <si>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</si>
  <si>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</si>
  <si>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</si>
  <si>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</si>
  <si>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</si>
  <si>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</si>
  <si>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</si>
  <si>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</si>
  <si>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</si>
  <si>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</si>
  <si>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</si>
  <si>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</si>
  <si>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</si>
  <si>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</si>
  <si>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</si>
  <si>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</si>
  <si>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</si>
  <si>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</si>
  <si>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</si>
  <si>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</si>
  <si>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</si>
  <si>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</si>
  <si>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</si>
  <si>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</si>
  <si>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</si>
  <si>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</si>
  <si>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</si>
  <si>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</si>
  <si>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</si>
  <si>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</si>
  <si>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</si>
  <si>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</si>
  <si>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</si>
  <si>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</si>
  <si>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</si>
  <si>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</si>
  <si>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</si>
  <si>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</si>
  <si>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</si>
  <si>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</si>
  <si>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</si>
  <si>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</si>
  <si>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</si>
  <si>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</si>
  <si>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</si>
  <si>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</si>
  <si>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</si>
  <si>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</si>
  <si>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</si>
  <si>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</si>
  <si>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</si>
  <si>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</si>
  <si>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</si>
  <si>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</si>
  <si>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</si>
  <si>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</si>
  <si>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</si>
  <si>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</si>
  <si>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</si>
  <si>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</si>
  <si>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</si>
  <si>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</si>
  <si>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</si>
  <si>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</si>
  <si>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</si>
  <si>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</si>
  <si>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</si>
  <si>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</si>
  <si>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</si>
  <si>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</si>
  <si>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</si>
  <si>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</si>
  <si>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</si>
  <si>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</si>
  <si>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</si>
  <si>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</si>
  <si>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</si>
  <si>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</si>
  <si>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</si>
  <si>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</si>
  <si>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</si>
  <si>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</si>
  <si>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</si>
  <si>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</si>
  <si>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</si>
  <si>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</si>
  <si>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</si>
  <si>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</si>
  <si>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</si>
  <si>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</si>
  <si>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</si>
  <si>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</si>
  <si>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</si>
  <si>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</si>
  <si>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</si>
  <si>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</si>
  <si>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</si>
  <si>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</si>
  <si>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</si>
  <si>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</si>
  <si>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</si>
  <si>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</si>
  <si>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</si>
  <si>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</si>
  <si>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</si>
  <si>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</si>
  <si>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</si>
  <si>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</si>
  <si>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</si>
  <si>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</si>
  <si>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</si>
  <si>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</si>
  <si>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</si>
  <si>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</si>
  <si>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</si>
  <si>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</si>
  <si>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</si>
  <si>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</si>
  <si>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</si>
  <si>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</si>
  <si>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</si>
  <si>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</si>
  <si>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</si>
  <si>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</si>
  <si>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</si>
  <si>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</si>
  <si>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</si>
  <si>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</si>
  <si>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</si>
  <si>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</si>
  <si>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</si>
  <si>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</si>
  <si>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</si>
  <si>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</si>
  <si>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</si>
  <si>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</si>
  <si>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</si>
  <si>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</si>
  <si>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</si>
  <si>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</si>
  <si>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</si>
  <si>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</si>
  <si>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</si>
  <si>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</si>
  <si>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</si>
  <si>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</si>
  <si>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</si>
  <si>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</si>
  <si>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</si>
  <si>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</si>
  <si>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</si>
  <si>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</si>
  <si>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</si>
  <si>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</si>
  <si>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</si>
  <si>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</si>
  <si>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</si>
  <si>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</si>
  <si>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</si>
  <si>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</si>
  <si>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</si>
  <si>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</si>
  <si>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</si>
  <si>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</si>
  <si>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</si>
  <si>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</si>
  <si>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</si>
  <si>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</si>
  <si>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</si>
  <si>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</si>
  <si>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</si>
  <si>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</si>
  <si>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</si>
  <si>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</si>
  <si>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</si>
  <si>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</si>
  <si>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</si>
  <si>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</si>
  <si>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</si>
  <si>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</si>
  <si>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</si>
  <si>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</si>
  <si>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</si>
  <si>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</si>
  <si>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</si>
  <si>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</si>
  <si>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</si>
  <si>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</si>
  <si>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</si>
  <si>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</si>
  <si>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</si>
  <si>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</si>
  <si>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</si>
  <si>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</si>
  <si>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</si>
  <si>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</si>
  <si>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</si>
  <si>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</si>
  <si>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</si>
  <si>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</si>
  <si>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</si>
  <si>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</si>
  <si>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</si>
  <si>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</si>
  <si>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</si>
  <si>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</si>
  <si>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</si>
  <si>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</si>
  <si>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</si>
  <si>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</si>
  <si>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</si>
  <si>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</si>
  <si>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</si>
  <si>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</si>
  <si>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</si>
  <si>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</si>
  <si>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</si>
  <si>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</si>
  <si>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</si>
  <si>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</si>
  <si>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</si>
  <si>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</si>
  <si>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</si>
  <si>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</si>
  <si>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</si>
  <si>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</si>
  <si>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</si>
  <si>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</si>
  <si>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</si>
  <si>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</si>
  <si>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</si>
  <si>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</si>
  <si>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</si>
  <si>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</si>
  <si>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</si>
  <si>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</si>
  <si>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</si>
  <si>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</si>
  <si>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</si>
  <si>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</si>
  <si>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</si>
  <si>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</si>
  <si>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</si>
  <si>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</si>
  <si>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</si>
  <si>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</si>
  <si>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</si>
  <si>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</si>
  <si>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</si>
  <si>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</si>
  <si>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</si>
  <si>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</si>
  <si>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</si>
  <si>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</si>
  <si>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</si>
  <si>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</si>
  <si>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</si>
  <si>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</si>
  <si>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</si>
  <si>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</si>
  <si>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</si>
  <si>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</si>
  <si>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</si>
  <si>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</si>
  <si>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</si>
  <si>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</si>
  <si>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</si>
  <si>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</si>
  <si>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</si>
  <si>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</si>
  <si>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</si>
  <si>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</si>
  <si>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</si>
  <si>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</si>
  <si>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</si>
  <si>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</si>
  <si>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</si>
  <si>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</si>
  <si>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</si>
  <si>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</si>
  <si>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</si>
  <si>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</si>
  <si>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</si>
  <si>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</si>
  <si>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</si>
  <si>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</si>
  <si>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</si>
  <si>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</si>
  <si>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</si>
  <si>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</si>
  <si>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</si>
  <si>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</si>
  <si>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</si>
  <si>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</si>
  <si>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</si>
  <si>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</si>
  <si>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</si>
  <si>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</si>
  <si>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</si>
  <si>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</si>
  <si>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</si>
  <si>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</si>
  <si>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</si>
  <si>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</si>
  <si>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</si>
  <si>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</si>
  <si>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</si>
  <si>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</si>
  <si>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</si>
  <si>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</si>
  <si>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</si>
  <si>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</si>
  <si>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</si>
  <si>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</si>
  <si>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</si>
  <si>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</si>
  <si>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</si>
  <si>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</si>
  <si>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</si>
  <si>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</si>
  <si>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</si>
  <si>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</si>
  <si>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</si>
  <si>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</si>
  <si>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</si>
  <si>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</si>
  <si>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</si>
  <si>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</si>
  <si>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</si>
  <si>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</si>
  <si>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</si>
  <si>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</si>
  <si>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</si>
  <si>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</si>
  <si>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</si>
  <si>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</si>
  <si>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</si>
  <si>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</si>
  <si>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</si>
  <si>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</si>
  <si>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</si>
  <si>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</si>
  <si>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</si>
  <si>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</si>
  <si>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</si>
  <si>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</si>
  <si>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</si>
  <si>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</si>
  <si>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</si>
  <si>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</si>
  <si>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</si>
  <si>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</si>
  <si>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</si>
  <si>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</si>
  <si>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</si>
  <si>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</si>
  <si>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</si>
  <si>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</si>
  <si>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</si>
  <si>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</si>
  <si>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</si>
  <si>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</si>
  <si>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</si>
  <si>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</si>
  <si>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</si>
  <si>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</si>
  <si>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</si>
  <si>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</si>
  <si>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</si>
  <si>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</si>
  <si>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</si>
  <si>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</si>
  <si>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</si>
  <si>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</si>
  <si>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</si>
  <si>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</si>
  <si>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</si>
  <si>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</si>
  <si>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</si>
  <si>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</si>
  <si>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</si>
  <si>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</si>
  <si>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</si>
  <si>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</si>
  <si>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</si>
  <si>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</si>
  <si>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</si>
  <si>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</si>
  <si>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</si>
  <si>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</si>
  <si>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</si>
  <si>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</si>
  <si>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</si>
  <si>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</si>
  <si>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</si>
  <si>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</si>
  <si>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</si>
  <si>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</si>
  <si>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</si>
  <si>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</si>
  <si>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</si>
  <si>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</si>
  <si>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</si>
  <si>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</si>
  <si>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</si>
  <si>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</si>
  <si>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</si>
  <si>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</si>
  <si>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</si>
  <si>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</si>
  <si>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</si>
  <si>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</si>
  <si>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</si>
  <si>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</si>
  <si>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</si>
  <si>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</si>
  <si>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</si>
  <si>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</si>
  <si>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</si>
  <si>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</si>
  <si>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</si>
  <si>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</si>
  <si>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</si>
  <si>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</si>
  <si>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</si>
  <si>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</si>
  <si>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</si>
  <si>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</si>
  <si>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</si>
  <si>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</si>
  <si>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</si>
  <si>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</si>
  <si>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</si>
  <si>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</si>
  <si>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</si>
  <si>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</si>
  <si>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</si>
  <si>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</si>
  <si>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</si>
  <si>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</si>
  <si>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</si>
  <si>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</si>
  <si>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</si>
  <si>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</si>
  <si>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</si>
  <si>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</si>
  <si>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</si>
  <si>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</si>
  <si>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</si>
  <si>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</si>
  <si>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</si>
  <si>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</si>
  <si>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</si>
  <si>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</si>
  <si>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</si>
  <si>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</si>
  <si>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</si>
  <si>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</si>
  <si>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</si>
  <si>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</si>
  <si>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</si>
  <si>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</si>
  <si>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</si>
  <si>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</si>
  <si>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</si>
  <si>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</si>
  <si>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</si>
  <si>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</si>
  <si>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</si>
  <si>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</si>
  <si>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</si>
  <si>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</si>
  <si>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</si>
  <si>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</si>
  <si>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</si>
  <si>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</si>
  <si>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</si>
  <si>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</si>
  <si>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</si>
  <si>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</si>
  <si>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</si>
  <si>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</si>
  <si>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</si>
  <si>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</si>
  <si>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</si>
  <si>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</si>
  <si>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</si>
  <si>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</si>
  <si>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</si>
  <si>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</si>
  <si>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</si>
  <si>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</si>
  <si>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</si>
  <si>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</si>
  <si>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</si>
  <si>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</si>
  <si>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</si>
  <si>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</si>
  <si>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</si>
  <si>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</si>
  <si>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</si>
  <si>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</si>
  <si>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</si>
  <si>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</si>
  <si>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</si>
  <si>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</si>
  <si>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</si>
  <si>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</si>
  <si>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</si>
  <si>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</si>
  <si>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</si>
  <si>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</si>
  <si>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</si>
  <si>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</si>
  <si>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</si>
  <si>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</si>
  <si>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</si>
  <si>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</si>
  <si>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</si>
  <si>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</si>
  <si>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</si>
  <si>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</si>
  <si>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</si>
  <si>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</si>
  <si>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</si>
  <si>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</si>
  <si>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</si>
  <si>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</si>
  <si>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</si>
  <si>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</si>
  <si>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</si>
  <si>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</si>
  <si>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</si>
  <si>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</si>
  <si>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</si>
  <si>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</si>
  <si>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</si>
  <si>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</si>
  <si>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</si>
  <si>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</si>
  <si>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</si>
  <si>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</si>
  <si>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</si>
  <si>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</si>
  <si>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</si>
  <si>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</si>
  <si>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</si>
  <si>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</si>
  <si>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</si>
  <si>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</si>
  <si>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</si>
  <si>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</si>
  <si>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</si>
  <si>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</si>
  <si>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</si>
  <si>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</si>
  <si>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</si>
  <si>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</si>
  <si>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</si>
  <si>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</si>
  <si>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</si>
  <si>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</si>
  <si>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</si>
  <si>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</si>
  <si>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</si>
  <si>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</si>
  <si>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</si>
  <si>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</si>
  <si>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</si>
  <si>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</si>
  <si>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</si>
  <si>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</si>
  <si>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</si>
  <si>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</si>
  <si>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</si>
  <si>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</si>
  <si>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</si>
  <si>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</si>
  <si>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</si>
  <si>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</si>
  <si>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</si>
  <si>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</si>
  <si>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</si>
  <si>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</si>
  <si>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</si>
  <si>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</si>
  <si>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</si>
  <si>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</si>
  <si>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</si>
  <si>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</si>
  <si>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</si>
  <si>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</si>
  <si>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</si>
  <si>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</si>
  <si>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</si>
  <si>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</si>
  <si>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</si>
  <si>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</si>
  <si>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</si>
  <si>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</si>
  <si>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</si>
  <si>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</si>
  <si>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</si>
  <si>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</si>
  <si>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</si>
  <si>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</si>
  <si>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</si>
  <si>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</si>
  <si>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</si>
  <si>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</si>
  <si>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</si>
  <si>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</si>
  <si>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</si>
  <si>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</si>
  <si>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</si>
  <si>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</si>
  <si>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</si>
  <si>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</si>
  <si>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</si>
  <si>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</si>
  <si>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</si>
  <si>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</si>
  <si>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</si>
  <si>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</si>
  <si>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</si>
  <si>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</si>
  <si>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</si>
  <si>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</si>
  <si>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</si>
  <si>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</si>
  <si>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</si>
  <si>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</si>
  <si>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</si>
  <si>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</si>
  <si>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</si>
  <si>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</si>
  <si>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</si>
  <si>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</si>
  <si>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</si>
  <si>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</si>
  <si>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</si>
  <si>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</si>
  <si>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</si>
  <si>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</si>
  <si>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</si>
  <si>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</si>
  <si>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</si>
  <si>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</si>
  <si>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</si>
  <si>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</si>
  <si>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</si>
  <si>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</si>
  <si>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</si>
  <si>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</si>
  <si>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</si>
  <si>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</si>
  <si>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</si>
  <si>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</si>
  <si>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</si>
  <si>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</si>
  <si>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</si>
  <si>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</si>
  <si>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</si>
  <si>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</si>
  <si>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</si>
  <si>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</si>
  <si>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</si>
  <si>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</si>
  <si>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</si>
  <si>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</si>
  <si>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</si>
  <si>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</si>
  <si>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</si>
  <si>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</si>
  <si>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</si>
  <si>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</si>
  <si>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</si>
  <si>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</si>
  <si>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</si>
  <si>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</si>
  <si>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</si>
  <si>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</si>
  <si>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</si>
  <si>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</si>
  <si>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</si>
  <si>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</si>
  <si>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</si>
  <si>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</si>
  <si>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</si>
  <si>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</si>
  <si>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</si>
  <si>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</si>
  <si>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</si>
  <si>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</si>
  <si>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</si>
  <si>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</si>
  <si>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</si>
  <si>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</si>
  <si>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</si>
  <si>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</si>
  <si>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</si>
  <si>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</si>
  <si>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</si>
  <si>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</si>
  <si>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</si>
  <si>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</si>
  <si>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</si>
  <si>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</si>
  <si>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</si>
  <si>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</si>
  <si>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</si>
  <si>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</si>
  <si>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</si>
  <si>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</si>
  <si>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</si>
  <si>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</si>
  <si>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</si>
  <si>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</si>
  <si>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</si>
  <si>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</si>
  <si>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</si>
  <si>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</si>
  <si>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</si>
  <si>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</si>
  <si>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</si>
  <si>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</si>
  <si>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</si>
  <si>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</si>
  <si>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</si>
  <si>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</si>
  <si>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</si>
  <si>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</si>
  <si>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</si>
  <si>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</si>
  <si>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</si>
  <si>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</si>
  <si>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</si>
  <si>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</si>
  <si>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</si>
  <si>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</si>
  <si>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</si>
  <si>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</si>
  <si>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</si>
  <si>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</si>
  <si>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</si>
  <si>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</si>
  <si>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</si>
  <si>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</si>
  <si>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</si>
  <si>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</si>
  <si>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</si>
  <si>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</si>
  <si>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</si>
  <si>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</si>
  <si>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</si>
  <si>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</si>
  <si>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</si>
  <si>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</si>
  <si>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</si>
  <si>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</si>
  <si>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</si>
  <si>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</si>
  <si>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</si>
  <si>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</si>
  <si>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</si>
  <si>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</si>
  <si>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</si>
  <si>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</si>
  <si>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</si>
  <si>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</si>
  <si>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</si>
  <si>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</si>
  <si>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</si>
  <si>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</si>
  <si>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</si>
  <si>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</si>
  <si>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</si>
  <si>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</si>
  <si>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</si>
  <si>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</si>
  <si>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</si>
  <si>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</si>
  <si>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</si>
  <si>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</si>
  <si>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</si>
  <si>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</si>
  <si>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</si>
  <si>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</si>
  <si>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</si>
  <si>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</si>
  <si>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</si>
  <si>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</si>
  <si>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</si>
  <si>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</si>
  <si>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</si>
  <si>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</si>
  <si>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</si>
  <si>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</si>
  <si>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</si>
  <si>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</si>
  <si>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</si>
  <si>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</si>
  <si>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</si>
  <si>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</si>
  <si>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</si>
  <si>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</si>
  <si>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</si>
  <si>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</si>
  <si>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</si>
  <si>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</si>
  <si>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</si>
  <si>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</si>
  <si>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</si>
  <si>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</si>
  <si>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</si>
  <si>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</si>
  <si>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</si>
  <si>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</si>
  <si>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</si>
  <si>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</si>
  <si>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</si>
  <si>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</si>
  <si>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</si>
  <si>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</si>
  <si>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</si>
  <si>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</si>
  <si>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</si>
  <si>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</si>
  <si>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</si>
  <si>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</si>
  <si>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</si>
  <si>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</si>
  <si>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</si>
  <si>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</si>
  <si>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</si>
  <si>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</si>
  <si>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</si>
  <si>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</si>
  <si>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</si>
  <si>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</si>
  <si>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</si>
  <si>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</si>
  <si>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</si>
  <si>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</si>
  <si>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</si>
  <si>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</si>
  <si>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</si>
  <si>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</si>
  <si>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</si>
  <si>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</si>
  <si>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</si>
  <si>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</si>
  <si>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</si>
  <si>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</si>
  <si>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</si>
  <si>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</si>
  <si>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</si>
  <si>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</si>
  <si>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</si>
  <si>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</si>
  <si>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</si>
  <si>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</si>
  <si>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</si>
  <si>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</si>
  <si>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</si>
  <si>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</si>
  <si>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</si>
  <si>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</si>
  <si>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</si>
  <si>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</si>
  <si>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</si>
  <si>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</si>
  <si>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</si>
  <si>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</si>
  <si>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</si>
  <si>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</si>
  <si>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</si>
  <si>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</si>
  <si>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</si>
  <si>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</si>
  <si>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</si>
  <si>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</si>
  <si>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</si>
  <si>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</si>
  <si>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</si>
  <si>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</si>
  <si>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</si>
  <si>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</si>
  <si>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</si>
  <si>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</si>
  <si>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</si>
  <si>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</si>
  <si>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</si>
  <si>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</si>
  <si>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</si>
  <si>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</si>
  <si>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</si>
  <si>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</si>
  <si>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</si>
  <si>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</si>
  <si>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</si>
  <si>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</si>
  <si>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</si>
  <si>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</si>
  <si>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</si>
  <si>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</si>
  <si>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</si>
  <si>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</si>
  <si>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</si>
  <si>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</si>
  <si>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</si>
  <si>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</si>
  <si>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</si>
  <si>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</si>
  <si>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</si>
  <si>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</si>
  <si>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</si>
  <si>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</si>
  <si>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</si>
  <si>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</si>
  <si>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</si>
  <si>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</si>
  <si>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</si>
  <si>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</si>
  <si>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</si>
  <si>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</si>
  <si>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</si>
  <si>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</si>
  <si>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</si>
  <si>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</si>
  <si>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</si>
  <si>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</si>
  <si>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</si>
  <si>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</si>
  <si>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</si>
  <si>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</si>
  <si>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</si>
  <si>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</si>
  <si>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</si>
  <si>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</si>
  <si>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</si>
  <si>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</si>
  <si>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</si>
  <si>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</si>
  <si>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</si>
  <si>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</si>
  <si>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</si>
  <si>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</si>
  <si>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</si>
  <si>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</si>
  <si>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</si>
  <si>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</si>
  <si>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</si>
  <si>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</si>
  <si>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</si>
  <si>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</si>
  <si>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</si>
  <si>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</si>
  <si>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</si>
  <si>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</si>
  <si>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</si>
  <si>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</si>
  <si>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</si>
  <si>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</si>
  <si>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</si>
  <si>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</si>
  <si>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</si>
  <si>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</si>
  <si>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</si>
  <si>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</si>
  <si>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</si>
  <si>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</si>
  <si>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</si>
  <si>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</si>
  <si>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</si>
  <si>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</si>
  <si>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</si>
  <si>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</si>
  <si>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</si>
  <si>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</si>
  <si>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</si>
  <si>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</si>
  <si>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</si>
  <si>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</si>
  <si>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</si>
  <si>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</si>
  <si>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</si>
  <si>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</si>
  <si>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</si>
  <si>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</si>
  <si>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</si>
  <si>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</si>
  <si>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</si>
  <si>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</si>
  <si>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</si>
  <si>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</si>
  <si>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</si>
  <si>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</si>
  <si>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</si>
  <si>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</si>
  <si>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</si>
  <si>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</si>
  <si>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</si>
  <si>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</si>
  <si>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</si>
  <si>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</si>
  <si>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</si>
  <si>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</si>
  <si>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</si>
  <si>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</si>
  <si>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</si>
  <si>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</si>
  <si>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</si>
  <si>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</si>
  <si>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</si>
  <si>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</si>
  <si>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</si>
  <si>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</si>
  <si>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</si>
  <si>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</si>
  <si>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</si>
  <si>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</si>
  <si>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</si>
  <si>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</si>
  <si>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</si>
  <si>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</si>
  <si>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</si>
  <si>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</si>
  <si>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</si>
  <si>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</si>
  <si>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</si>
  <si>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</si>
  <si>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</si>
  <si>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</si>
  <si>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</si>
  <si>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</si>
  <si>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</si>
  <si>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</si>
  <si>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</si>
  <si>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</si>
  <si>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</si>
  <si>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</si>
  <si>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</si>
  <si>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</si>
  <si>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</si>
  <si>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</si>
  <si>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</si>
  <si>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</si>
  <si>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</si>
  <si>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</si>
  <si>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</si>
  <si>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</si>
  <si>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</si>
  <si>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</si>
  <si>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</si>
  <si>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</si>
  <si>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</si>
  <si>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</si>
  <si>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</si>
  <si>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</si>
  <si>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</si>
  <si>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</si>
  <si>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</si>
  <si>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</si>
  <si>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</si>
  <si>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</si>
  <si>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</si>
  <si>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</si>
  <si>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</si>
  <si>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</si>
  <si>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</si>
  <si>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</si>
  <si>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</si>
  <si>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</si>
  <si>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</si>
  <si>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</si>
  <si>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</si>
  <si>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</si>
  <si>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</si>
  <si>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</si>
  <si>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</si>
  <si>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</si>
  <si>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</si>
  <si>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</si>
  <si>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</si>
  <si>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</si>
  <si>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</si>
  <si>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</si>
  <si>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</si>
  <si>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</si>
  <si>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</si>
  <si>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</si>
  <si>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</si>
  <si>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</si>
  <si>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</si>
  <si>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</si>
  <si>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</si>
  <si>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</si>
  <si>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</si>
  <si>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</si>
  <si>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</si>
  <si>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</si>
  <si>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</si>
  <si>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</si>
  <si>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</si>
  <si>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</si>
  <si>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</si>
  <si>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</si>
  <si>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</si>
  <si>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</si>
  <si>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</si>
  <si>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</si>
  <si>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</si>
  <si>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</si>
  <si>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</si>
  <si>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</si>
  <si>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</si>
  <si>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</si>
  <si>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</si>
  <si>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</si>
  <si>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</si>
  <si>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</si>
  <si>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</si>
  <si>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</si>
  <si>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</si>
  <si>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</si>
  <si>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</si>
  <si>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</si>
  <si>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</si>
  <si>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</si>
  <si>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</si>
  <si>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</si>
  <si>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</si>
  <si>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</si>
  <si>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</si>
  <si>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</si>
  <si>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</si>
  <si>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</si>
  <si>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</si>
  <si>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</si>
  <si>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</si>
  <si>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</si>
  <si>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</si>
  <si>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</si>
  <si>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</si>
  <si>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</si>
  <si>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</si>
  <si>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</si>
  <si>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</si>
  <si>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</si>
  <si>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</si>
  <si>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</si>
  <si>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</si>
  <si>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</si>
  <si>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</si>
  <si>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</si>
  <si>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</si>
  <si>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</si>
  <si>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</si>
  <si>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</si>
  <si>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</si>
  <si>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</si>
  <si>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</si>
  <si>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</si>
  <si>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</si>
  <si>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</si>
  <si>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</si>
  <si>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</si>
  <si>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</si>
  <si>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</si>
  <si>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</si>
  <si>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</si>
  <si>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</si>
  <si>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</si>
  <si>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</si>
  <si>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</si>
  <si>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</si>
  <si>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</si>
  <si>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</si>
  <si>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</si>
  <si>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</si>
  <si>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</si>
  <si>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</si>
  <si>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</si>
  <si>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</si>
  <si>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</si>
  <si>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</si>
  <si>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</si>
  <si>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</si>
  <si>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</si>
  <si>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</si>
  <si>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</si>
  <si>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</si>
  <si>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</si>
  <si>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</si>
  <si>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</si>
  <si>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</si>
  <si>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</si>
  <si>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</si>
  <si>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</si>
  <si>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</si>
  <si>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</si>
  <si>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</si>
  <si>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</si>
  <si>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</si>
  <si>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</si>
  <si>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</si>
  <si>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</si>
  <si>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</si>
  <si>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</si>
  <si>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</si>
  <si>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</si>
  <si>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</si>
  <si>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</si>
  <si>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</si>
  <si>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</si>
  <si>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</si>
  <si>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</si>
  <si>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</si>
  <si>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</si>
  <si>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</si>
  <si>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</si>
  <si>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</si>
  <si>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</si>
  <si>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</si>
  <si>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</si>
  <si>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</si>
  <si>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</si>
  <si>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</si>
  <si>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</si>
  <si>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</si>
  <si>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</si>
  <si>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</si>
  <si>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</si>
  <si>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</si>
  <si>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</si>
  <si>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</si>
  <si>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</si>
  <si>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</si>
  <si>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</si>
  <si>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</si>
  <si>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</si>
  <si>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</si>
  <si>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</si>
  <si>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</si>
  <si>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</si>
  <si>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</si>
  <si>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</si>
  <si>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</si>
  <si>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</si>
  <si>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</si>
  <si>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</si>
  <si>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</si>
  <si>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</si>
  <si>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</si>
  <si>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</si>
  <si>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</si>
  <si>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</si>
  <si>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</si>
  <si>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</si>
  <si>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</si>
  <si>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</si>
  <si>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</si>
  <si>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</si>
  <si>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</si>
  <si>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</si>
  <si>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</si>
  <si>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</si>
  <si>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</si>
  <si>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</si>
  <si>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</si>
  <si>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</si>
  <si>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</si>
  <si>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</si>
  <si>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</si>
  <si>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</si>
  <si>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</si>
  <si>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</si>
  <si>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</si>
  <si>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</si>
  <si>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</si>
  <si>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</si>
  <si>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</si>
  <si>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</si>
  <si>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</si>
  <si>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</si>
  <si>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</si>
  <si>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</si>
  <si>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</si>
  <si>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</si>
  <si>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</si>
  <si>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</si>
  <si>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</si>
  <si>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</si>
  <si>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</si>
  <si>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</si>
  <si>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</si>
  <si>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</si>
  <si>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</si>
  <si>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</si>
  <si>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</si>
  <si>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</si>
  <si>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</si>
  <si>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</si>
  <si>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</si>
  <si>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</si>
  <si>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</si>
  <si>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</si>
  <si>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</si>
  <si>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</si>
  <si>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</si>
  <si>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</si>
  <si>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</si>
  <si>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</si>
  <si>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</si>
  <si>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</si>
  <si>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</si>
  <si>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</si>
  <si>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</si>
  <si>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</si>
  <si>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</si>
  <si>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</si>
  <si>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</si>
  <si>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</si>
  <si>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</si>
  <si>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</si>
  <si>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</si>
  <si>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</si>
  <si>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</si>
  <si>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</si>
  <si>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</si>
  <si>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</si>
  <si>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</si>
  <si>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</si>
  <si>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</si>
  <si>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</si>
  <si>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</si>
  <si>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</si>
  <si>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</si>
  <si>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</si>
  <si>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</si>
  <si>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</si>
  <si>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</si>
  <si>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</si>
  <si>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</si>
  <si>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</si>
  <si>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</si>
  <si>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</si>
  <si>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</si>
  <si>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</si>
  <si>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</si>
  <si>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</si>
  <si>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</si>
  <si>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</si>
  <si>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</si>
  <si>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</si>
  <si>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</si>
  <si>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</si>
  <si>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</si>
  <si>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</si>
  <si>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</si>
  <si>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</si>
  <si>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</si>
  <si>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</si>
  <si>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</si>
  <si>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</si>
  <si>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</si>
  <si>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</si>
  <si>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</si>
  <si>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</si>
  <si>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</si>
  <si>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</si>
  <si>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</si>
  <si>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</si>
  <si>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</si>
  <si>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</si>
  <si>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</si>
  <si>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</si>
  <si>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</si>
  <si>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</si>
  <si>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</si>
  <si>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</si>
  <si>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</si>
  <si>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</si>
  <si>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</si>
  <si>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</si>
  <si>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</si>
  <si>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</si>
  <si>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</si>
  <si>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</si>
  <si>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</si>
  <si>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</si>
  <si>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</si>
  <si>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</si>
  <si>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</si>
  <si>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</si>
  <si>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</si>
  <si>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</si>
  <si>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</si>
  <si>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</si>
  <si>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</si>
  <si>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</si>
  <si>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</si>
  <si>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</si>
  <si>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</si>
  <si>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</si>
  <si>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</si>
  <si>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</si>
  <si>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</si>
  <si>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</si>
  <si>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</si>
  <si>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</si>
  <si>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</si>
  <si>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</si>
  <si>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</si>
  <si>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</si>
  <si>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</si>
  <si>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</si>
  <si>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</si>
  <si>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</si>
  <si>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</si>
  <si>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</si>
  <si>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</si>
  <si>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</si>
  <si>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</si>
  <si>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</si>
  <si>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</si>
  <si>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</si>
  <si>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</si>
  <si>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</si>
  <si>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</si>
  <si>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</si>
  <si>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</si>
  <si>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</si>
  <si>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</si>
  <si>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</si>
  <si>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</si>
  <si>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</si>
  <si>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</si>
  <si>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</si>
  <si>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</si>
  <si>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</si>
  <si>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</si>
  <si>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</si>
  <si>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</si>
  <si>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</si>
  <si>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</si>
  <si>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</si>
  <si>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</si>
  <si>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</si>
  <si>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</si>
  <si>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</si>
  <si>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</si>
  <si>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</si>
  <si>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</si>
  <si>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</si>
  <si>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</si>
  <si>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</si>
  <si>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</si>
  <si>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</si>
  <si>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</si>
  <si>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</si>
  <si>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</si>
  <si>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</si>
  <si>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</si>
  <si>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</si>
  <si>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</si>
  <si>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</si>
  <si>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</si>
  <si>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</si>
  <si>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</si>
  <si>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</si>
  <si>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</si>
  <si>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</si>
  <si>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</si>
  <si>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</si>
  <si>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</si>
  <si>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</si>
  <si>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</si>
  <si>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</si>
  <si>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</si>
  <si>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</si>
  <si>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</si>
  <si>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</si>
  <si>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</si>
  <si>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</si>
  <si>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</si>
  <si>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</si>
  <si>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</si>
  <si>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</si>
  <si>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</si>
  <si>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</si>
  <si>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</si>
  <si>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</si>
  <si>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</si>
  <si>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</si>
  <si>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</si>
  <si>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</si>
  <si>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</si>
  <si>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</si>
  <si>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</si>
  <si>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</si>
  <si>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</si>
  <si>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</si>
  <si>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</si>
  <si>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</si>
  <si>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</si>
  <si>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</si>
  <si>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</si>
  <si>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</si>
  <si>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</si>
  <si>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</si>
  <si>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</si>
  <si>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</si>
  <si>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</si>
  <si>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</si>
  <si>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</si>
  <si>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</si>
  <si>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</si>
  <si>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</si>
  <si>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</si>
  <si>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</si>
  <si>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</si>
  <si>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</si>
  <si>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</si>
  <si>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</si>
  <si>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</si>
  <si>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</si>
  <si>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</si>
  <si>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</si>
  <si>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</si>
  <si>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</si>
  <si>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</si>
  <si>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</si>
  <si>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</si>
  <si>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</si>
  <si>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</si>
  <si>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</si>
  <si>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</si>
  <si>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</si>
  <si>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</si>
  <si>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</si>
  <si>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</si>
  <si>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</si>
  <si>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</si>
  <si>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</si>
  <si>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</si>
  <si>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</si>
  <si>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</si>
  <si>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</si>
  <si>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</si>
  <si>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</si>
  <si>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</si>
  <si>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</si>
  <si>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</si>
  <si>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</si>
  <si>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</si>
  <si>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</si>
  <si>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</si>
  <si>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</si>
  <si>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</si>
  <si>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</si>
  <si>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</si>
  <si>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</si>
  <si>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</si>
  <si>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</si>
  <si>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</si>
  <si>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</si>
  <si>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</si>
  <si>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</si>
  <si>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</si>
  <si>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</si>
  <si>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</si>
  <si>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</si>
  <si>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</si>
  <si>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</si>
  <si>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</si>
  <si>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</si>
  <si>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</si>
  <si>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</si>
  <si>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</si>
  <si>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</si>
  <si>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</si>
  <si>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</si>
  <si>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</si>
  <si>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</si>
  <si>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</si>
  <si>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</si>
  <si>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</si>
  <si>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</si>
  <si>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</si>
  <si>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</si>
  <si>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</si>
  <si>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</si>
  <si>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</si>
  <si>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</si>
  <si>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</si>
  <si>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</si>
  <si>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</si>
  <si>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</si>
  <si>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</si>
  <si>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</si>
  <si>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</si>
  <si>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</si>
  <si>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</si>
  <si>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</si>
  <si>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</si>
  <si>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</si>
  <si>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</si>
  <si>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</si>
  <si>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</si>
  <si>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</si>
  <si>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</si>
  <si>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</si>
  <si>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</si>
  <si>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</si>
  <si>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</si>
  <si>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</si>
  <si>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</si>
  <si>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</si>
  <si>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</si>
  <si>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</si>
  <si>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</si>
  <si>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</si>
  <si>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</si>
  <si>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</si>
  <si>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</si>
  <si>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</si>
  <si>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</si>
  <si>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</si>
  <si>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</si>
  <si>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</si>
  <si>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</si>
  <si>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</si>
  <si>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</si>
  <si>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</si>
  <si>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</si>
  <si>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</si>
  <si>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</si>
  <si>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</si>
  <si>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</si>
  <si>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</si>
  <si>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</si>
  <si>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</si>
  <si>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</si>
  <si>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</si>
  <si>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</si>
  <si>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</si>
  <si>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</si>
  <si>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</si>
  <si>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</si>
  <si>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</si>
  <si>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</si>
  <si>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</si>
  <si>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</si>
  <si>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</si>
  <si>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</si>
  <si>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</si>
  <si>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</si>
  <si>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</si>
  <si>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</si>
  <si>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</si>
  <si>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</si>
  <si>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</si>
  <si>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</si>
  <si>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</si>
  <si>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</si>
  <si>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</si>
  <si>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</si>
  <si>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</si>
  <si>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</si>
  <si>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</si>
  <si>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</si>
  <si>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</si>
  <si>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</si>
  <si>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</si>
  <si>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</si>
  <si>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</si>
  <si>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</si>
  <si>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</si>
  <si>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</si>
  <si>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</si>
  <si>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</si>
  <si>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</si>
  <si>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</si>
  <si>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</si>
  <si>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</si>
  <si>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</si>
  <si>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</si>
  <si>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</si>
  <si>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</si>
  <si>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</si>
  <si>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</si>
  <si>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</si>
  <si>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</si>
  <si>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</si>
  <si>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</si>
  <si>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</si>
  <si>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</si>
  <si>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</si>
  <si>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</si>
  <si>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</si>
  <si>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</si>
  <si>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</si>
  <si>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</si>
  <si>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</si>
  <si>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</si>
  <si>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</si>
  <si>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</si>
  <si>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</si>
  <si>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</si>
  <si>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</si>
  <si>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</si>
  <si>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</si>
  <si>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</si>
  <si>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</si>
  <si>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</si>
  <si>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</si>
  <si>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</si>
  <si>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</si>
  <si>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</si>
  <si>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</si>
  <si>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</si>
  <si>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</si>
  <si>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</si>
  <si>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</si>
  <si>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</si>
  <si>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</si>
  <si>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</si>
  <si>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</si>
  <si>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</si>
  <si>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</si>
  <si>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</si>
  <si>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</si>
  <si>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</si>
  <si>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</si>
  <si>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</si>
  <si>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</si>
  <si>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</si>
  <si>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</si>
  <si>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</si>
  <si>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</si>
  <si>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</si>
  <si>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</si>
  <si>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</si>
  <si>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</si>
  <si>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</si>
  <si>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</si>
  <si>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</si>
  <si>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</si>
  <si>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</si>
  <si>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</si>
  <si>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</si>
  <si>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</si>
  <si>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</si>
  <si>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</si>
  <si>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</si>
  <si>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</si>
  <si>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</si>
  <si>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</si>
  <si>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</si>
  <si>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</si>
  <si>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</si>
  <si>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</si>
  <si>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</si>
  <si>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</si>
  <si>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</si>
  <si>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</si>
  <si>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</si>
  <si>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</si>
  <si>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</si>
  <si>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</si>
  <si>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</si>
  <si>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</si>
  <si>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</si>
  <si>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</si>
  <si>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</si>
  <si>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</si>
  <si>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</si>
  <si>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</si>
  <si>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</si>
  <si>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</si>
  <si>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</si>
  <si>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</si>
  <si>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</si>
  <si>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</si>
  <si>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</si>
  <si>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</si>
  <si>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</si>
  <si>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</si>
  <si>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</si>
  <si>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</si>
  <si>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</si>
  <si>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</si>
  <si>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</si>
  <si>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</si>
  <si>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</si>
  <si>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</si>
  <si>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</si>
  <si>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</si>
  <si>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</si>
  <si>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</si>
  <si>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</si>
  <si>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</si>
  <si>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</si>
  <si>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</si>
  <si>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</si>
  <si>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</si>
  <si>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</si>
  <si>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</si>
  <si>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</si>
  <si>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</si>
  <si>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</si>
  <si>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</si>
  <si>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</si>
  <si>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</si>
  <si>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</si>
  <si>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</si>
  <si>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</si>
  <si>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</si>
  <si>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</si>
  <si>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</si>
  <si>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</si>
  <si>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</si>
  <si>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</si>
  <si>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</si>
  <si>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</si>
  <si>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</si>
  <si>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</si>
  <si>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</si>
  <si>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</si>
  <si>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</si>
  <si>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</si>
  <si>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</si>
  <si>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</si>
  <si>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</si>
  <si>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</si>
  <si>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</si>
  <si>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</si>
  <si>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</si>
  <si>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</si>
  <si>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</si>
  <si>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</si>
  <si>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</si>
  <si>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</si>
  <si>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</si>
  <si>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</si>
  <si>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</si>
  <si>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</si>
  <si>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</si>
  <si>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</si>
  <si>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</si>
  <si>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</si>
  <si>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</si>
  <si>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</si>
  <si>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</si>
  <si>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</si>
  <si>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</si>
  <si>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</si>
  <si>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</si>
  <si>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</si>
  <si>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</si>
  <si>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</si>
  <si>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</si>
  <si>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</si>
  <si>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</si>
  <si>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</si>
  <si>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</si>
  <si>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</si>
  <si>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</si>
  <si>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</si>
  <si>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</si>
  <si>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</si>
  <si>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</si>
  <si>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</si>
  <si>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</si>
  <si>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</si>
  <si>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</si>
  <si>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</si>
  <si>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</si>
  <si>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</si>
  <si>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</si>
  <si>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</si>
  <si>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</si>
  <si>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</si>
  <si>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</si>
  <si>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</si>
  <si>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</si>
  <si>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</si>
  <si>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</si>
  <si>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</si>
  <si>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</si>
  <si>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</si>
  <si>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</si>
  <si>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</si>
  <si>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</si>
  <si>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</si>
  <si>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</si>
  <si>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</si>
  <si>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</si>
  <si>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</si>
  <si>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</si>
  <si>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</si>
  <si>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</si>
  <si>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</si>
  <si>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</si>
  <si>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</si>
  <si>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</si>
  <si>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</si>
  <si>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</si>
  <si>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</si>
  <si>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</si>
  <si>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</si>
  <si>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</si>
  <si>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</si>
  <si>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</si>
  <si>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</si>
  <si>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</si>
  <si>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</si>
  <si>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</si>
  <si>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</si>
  <si>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</si>
  <si>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</si>
  <si>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</si>
  <si>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</si>
  <si>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</si>
  <si>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</si>
  <si>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</si>
  <si>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</si>
  <si>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</si>
  <si>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</si>
  <si>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</si>
  <si>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</si>
  <si>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</si>
  <si>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</si>
  <si>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</si>
  <si>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</si>
  <si>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</si>
  <si>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</si>
  <si>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</si>
  <si>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</si>
  <si>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</si>
  <si>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</si>
  <si>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</si>
  <si>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</si>
  <si>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</si>
  <si>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</si>
  <si>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</si>
  <si>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</si>
  <si>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</si>
  <si>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</si>
  <si>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</si>
  <si>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</si>
  <si>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</si>
  <si>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</si>
  <si>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</si>
  <si>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</si>
  <si>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</si>
  <si>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</si>
  <si>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</si>
  <si>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</si>
  <si>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</si>
  <si>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</si>
  <si>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</si>
  <si>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</si>
  <si>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</si>
  <si>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</si>
  <si>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</si>
  <si>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</si>
  <si>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</si>
  <si>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</si>
  <si>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</si>
  <si>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</si>
  <si>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</si>
  <si>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</si>
  <si>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</si>
  <si>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</si>
  <si>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</si>
  <si>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</si>
  <si>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</si>
  <si>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</si>
  <si>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</si>
  <si>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</si>
  <si>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</si>
  <si>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</si>
  <si>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</si>
  <si>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</si>
  <si>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</si>
  <si>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</si>
  <si>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</si>
  <si>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</si>
  <si>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</si>
  <si>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</si>
  <si>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</si>
  <si>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</si>
  <si>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</si>
  <si>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</si>
  <si>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</si>
  <si>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</si>
  <si>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</si>
  <si>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</si>
  <si>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</si>
  <si>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</si>
  <si>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</si>
  <si>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</si>
  <si>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</si>
  <si>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</si>
  <si>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</si>
  <si>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</si>
  <si>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</si>
  <si>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</si>
  <si>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</si>
  <si>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</si>
  <si>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</si>
  <si>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</si>
  <si>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</si>
  <si>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</si>
  <si>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</si>
  <si>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</si>
  <si>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</si>
  <si>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</si>
  <si>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</si>
  <si>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</si>
  <si>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</si>
  <si>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</si>
  <si>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</si>
  <si>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</si>
  <si>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</si>
  <si>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</si>
  <si>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</si>
  <si>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</si>
  <si>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</si>
  <si>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</si>
  <si>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</si>
  <si>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</si>
  <si>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</si>
  <si>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</si>
  <si>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</si>
  <si>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</si>
  <si>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</si>
  <si>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</si>
  <si>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</si>
  <si>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</si>
  <si>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</si>
  <si>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</si>
  <si>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</si>
  <si>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</si>
  <si>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</si>
  <si>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</si>
  <si>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</si>
  <si>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</si>
  <si>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</si>
  <si>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</si>
  <si>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</si>
  <si>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</si>
  <si>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</si>
  <si>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</si>
  <si>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</si>
  <si>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</si>
  <si>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</si>
  <si>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</si>
  <si>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</si>
  <si>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</si>
  <si>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</si>
  <si>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</si>
  <si>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</si>
  <si>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</si>
  <si>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</si>
  <si>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</si>
  <si>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</si>
  <si>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</si>
  <si>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</si>
  <si>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</si>
  <si>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</si>
  <si>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</si>
  <si>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</si>
  <si>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</si>
  <si>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</si>
  <si>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</si>
  <si>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</si>
  <si>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</si>
  <si>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</si>
  <si>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</si>
  <si>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</si>
  <si>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</si>
  <si>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</si>
  <si>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</si>
  <si>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</si>
  <si>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</si>
  <si>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</si>
  <si>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</si>
  <si>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</si>
  <si>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</si>
  <si>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</si>
  <si>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</si>
  <si>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</si>
  <si>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</si>
  <si>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</si>
  <si>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</si>
  <si>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</si>
  <si>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</si>
  <si>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</si>
  <si>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</si>
  <si>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</si>
  <si>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</si>
  <si>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</si>
  <si>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</si>
  <si>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</si>
  <si>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</si>
  <si>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</si>
  <si>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</si>
  <si>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</si>
  <si>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</si>
  <si>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</si>
  <si>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</si>
  <si>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</si>
  <si>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</si>
  <si>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</si>
  <si>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</si>
  <si>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</si>
  <si>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</si>
  <si>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</si>
  <si>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</si>
  <si>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</si>
  <si>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</si>
  <si>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</si>
  <si>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</si>
  <si>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</si>
  <si>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</si>
  <si>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</si>
  <si>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</si>
  <si>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</si>
  <si>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</si>
  <si>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</si>
  <si>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</si>
  <si>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</si>
  <si>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</si>
  <si>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</si>
  <si>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</si>
  <si>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</si>
  <si>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</si>
  <si>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</si>
  <si>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</si>
  <si>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</si>
  <si>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</si>
  <si>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</si>
  <si>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</si>
  <si>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</si>
  <si>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</si>
  <si>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</si>
  <si>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</si>
  <si>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</si>
  <si>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</si>
  <si>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</si>
  <si>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</si>
  <si>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</si>
  <si>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</si>
  <si>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</si>
  <si>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</si>
  <si>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</si>
  <si>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</si>
  <si>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</si>
  <si>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</si>
  <si>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</si>
  <si>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</si>
  <si>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</si>
  <si>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</si>
  <si>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</si>
  <si>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</si>
  <si>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</si>
  <si>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</si>
  <si>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</si>
  <si>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</si>
  <si>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</si>
  <si>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</si>
  <si>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</si>
  <si>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</si>
  <si>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</si>
  <si>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</si>
  <si>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</si>
  <si>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</si>
  <si>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</si>
  <si>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</si>
  <si>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</si>
  <si>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</si>
  <si>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</si>
  <si>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</si>
  <si>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</si>
  <si>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</si>
  <si>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</si>
  <si>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</si>
  <si>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</si>
  <si>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</si>
  <si>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</si>
  <si>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</si>
  <si>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</si>
  <si>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</si>
  <si>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</si>
  <si>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</si>
  <si>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</si>
  <si>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</si>
  <si>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</si>
  <si>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</si>
  <si>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</si>
  <si>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</si>
  <si>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</si>
  <si>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</si>
  <si>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</si>
  <si>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</si>
  <si>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</si>
  <si>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</si>
  <si>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</si>
  <si>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</si>
  <si>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</si>
  <si>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</si>
  <si>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</si>
  <si>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</si>
  <si>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</si>
  <si>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</si>
  <si>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</si>
  <si>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</si>
  <si>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</si>
  <si>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</si>
  <si>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</si>
  <si>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</si>
  <si>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</si>
  <si>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</si>
  <si>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</si>
  <si>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</si>
  <si>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</si>
  <si>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</si>
  <si>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</si>
  <si>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</si>
  <si>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</si>
  <si>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</si>
  <si>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</si>
  <si>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</si>
  <si>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</si>
  <si>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</si>
  <si>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</si>
  <si>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</si>
  <si>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</si>
  <si>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</si>
  <si>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</si>
  <si>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</si>
  <si>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</si>
  <si>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</si>
  <si>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</si>
  <si>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</si>
  <si>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</si>
  <si>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</si>
  <si>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</si>
  <si>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</si>
  <si>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</si>
  <si>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</si>
  <si>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</si>
  <si>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</si>
  <si>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</si>
  <si>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</si>
  <si>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</si>
  <si>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</si>
  <si>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</si>
  <si>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</si>
  <si>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</si>
  <si>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</si>
  <si>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</si>
  <si>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</si>
  <si>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</si>
  <si>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</si>
  <si>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</si>
  <si>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</si>
  <si>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</si>
  <si>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</si>
  <si>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</si>
  <si>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</si>
  <si>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</si>
  <si>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</si>
  <si>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</si>
  <si>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</si>
  <si>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</si>
  <si>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</si>
  <si>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</si>
  <si>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</si>
  <si>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</si>
  <si>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</si>
  <si>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</si>
  <si>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</si>
  <si>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</si>
  <si>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</si>
  <si>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</si>
  <si>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</si>
  <si>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</si>
  <si>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</si>
  <si>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</si>
  <si>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</si>
  <si>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</si>
  <si>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</si>
  <si>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</si>
  <si>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</si>
  <si>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</si>
  <si>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</si>
  <si>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</si>
  <si>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</si>
  <si>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</si>
  <si>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</si>
  <si>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</si>
  <si>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</si>
  <si>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</si>
  <si>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</si>
  <si>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</si>
  <si>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</si>
  <si>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</si>
  <si>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</si>
  <si>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</si>
  <si>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</si>
  <si>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</si>
  <si>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</si>
  <si>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</si>
  <si>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</si>
  <si>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</si>
  <si>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</si>
  <si>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</si>
  <si>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</si>
  <si>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</si>
  <si>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</si>
  <si>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</si>
  <si>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</si>
  <si>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</si>
  <si>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</si>
  <si>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</si>
  <si>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</si>
  <si>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</si>
  <si>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</si>
  <si>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</si>
  <si>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</si>
  <si>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</si>
  <si>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</si>
  <si>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</si>
  <si>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</si>
  <si>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</si>
  <si>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</si>
  <si>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</si>
  <si>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</si>
  <si>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</si>
  <si>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</si>
  <si>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</si>
  <si>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</si>
  <si>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</si>
  <si>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</si>
  <si>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</si>
  <si>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</si>
  <si>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</si>
  <si>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</si>
  <si>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</si>
  <si>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</si>
  <si>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</si>
  <si>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</si>
  <si>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</si>
  <si>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</si>
  <si>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</si>
  <si>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</si>
  <si>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</si>
  <si>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</si>
  <si>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</si>
  <si>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</si>
  <si>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</si>
  <si>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</si>
  <si>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</si>
  <si>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</si>
  <si>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</si>
  <si>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</si>
  <si>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</si>
  <si>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</si>
  <si>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</si>
  <si>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</si>
  <si>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</si>
  <si>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</si>
  <si>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</si>
  <si>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</si>
  <si>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</si>
  <si>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</si>
  <si>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</si>
  <si>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</si>
  <si>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</si>
  <si>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</si>
  <si>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</si>
  <si>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</si>
  <si>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</si>
  <si>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</si>
  <si>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</si>
  <si>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</si>
  <si>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</si>
  <si>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</si>
  <si>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</si>
  <si>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</si>
  <si>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</si>
  <si>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</si>
  <si>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</si>
  <si>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</si>
  <si>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</si>
  <si>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</si>
  <si>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</si>
  <si>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</si>
  <si>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</si>
  <si>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</si>
  <si>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</si>
  <si>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</si>
  <si>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</si>
  <si>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</si>
  <si>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</si>
  <si>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</si>
  <si>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</si>
  <si>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</si>
  <si>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</si>
  <si>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</si>
  <si>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</si>
  <si>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</si>
  <si>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</si>
  <si>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</si>
  <si>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</si>
  <si>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</si>
  <si>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</si>
  <si>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</si>
  <si>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</si>
  <si>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</si>
  <si>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</si>
  <si>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</si>
  <si>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</si>
  <si>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</si>
  <si>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</si>
  <si>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</si>
  <si>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</si>
  <si>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</si>
  <si>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</si>
  <si>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</si>
  <si>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</si>
  <si>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</si>
  <si>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</si>
  <si>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</si>
  <si>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</si>
  <si>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</si>
  <si>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</si>
  <si>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</si>
  <si>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</si>
  <si>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</si>
  <si>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</si>
  <si>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</si>
  <si>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</si>
  <si>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</si>
  <si>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</si>
  <si>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</si>
  <si>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</si>
  <si>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</si>
  <si>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</si>
  <si>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</si>
  <si>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</si>
  <si>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</si>
  <si>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</si>
  <si>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</si>
  <si>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</si>
  <si>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</si>
  <si>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</si>
  <si>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</si>
  <si>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</si>
  <si>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</si>
  <si>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</si>
  <si>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</si>
  <si>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</si>
  <si>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</si>
  <si>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</si>
  <si>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</si>
  <si>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</si>
  <si>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</si>
  <si>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</si>
  <si>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</si>
  <si>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</si>
  <si>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</si>
  <si>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</si>
  <si>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</si>
  <si>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</si>
  <si>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</si>
  <si>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</si>
  <si>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</si>
  <si>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</si>
  <si>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</si>
  <si>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</si>
  <si>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</si>
  <si>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</si>
  <si>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</si>
  <si>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</si>
  <si>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</si>
  <si>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</si>
  <si>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</si>
  <si>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</si>
  <si>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</si>
  <si>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</si>
  <si>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</si>
  <si>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</si>
  <si>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</si>
  <si>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</si>
  <si>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</si>
  <si>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</si>
  <si>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</si>
  <si>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</si>
  <si>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</si>
  <si>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</si>
  <si>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</si>
  <si>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</si>
  <si>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</si>
  <si>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</si>
  <si>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</si>
  <si>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</si>
  <si>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</si>
  <si>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</si>
  <si>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</si>
  <si>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</si>
  <si>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</si>
  <si>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</si>
  <si>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</si>
  <si>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</si>
  <si>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</si>
  <si>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</si>
  <si>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</si>
  <si>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</si>
  <si>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</si>
  <si>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</si>
  <si>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</si>
  <si>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</si>
  <si>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</si>
  <si>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</si>
  <si>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</si>
  <si>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</si>
  <si>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</si>
  <si>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</si>
  <si>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</si>
  <si>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</si>
  <si>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</si>
  <si>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</si>
  <si>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</si>
  <si>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</si>
  <si>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</si>
  <si>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</si>
  <si>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</si>
  <si>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</si>
  <si>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</si>
  <si>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</si>
  <si>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</si>
  <si>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</si>
  <si>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</si>
  <si>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</si>
  <si>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</si>
  <si>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</si>
  <si>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</si>
  <si>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</si>
  <si>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</si>
  <si>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</si>
  <si>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</si>
  <si>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</si>
  <si>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</si>
  <si>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</si>
  <si>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</si>
  <si>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</si>
  <si>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</si>
  <si>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</si>
  <si>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</si>
  <si>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</si>
  <si>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</si>
  <si>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</si>
  <si>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</si>
  <si>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</si>
  <si>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</si>
  <si>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</si>
  <si>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</si>
  <si>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</si>
  <si>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</si>
  <si>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</si>
  <si>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</si>
  <si>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</si>
  <si>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</si>
  <si>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</si>
  <si>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</si>
  <si>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</si>
  <si>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</si>
  <si>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</si>
  <si>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</si>
  <si>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</si>
  <si>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</si>
  <si>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</si>
  <si>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</si>
  <si>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</si>
  <si>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</si>
  <si>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</si>
  <si>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</si>
  <si>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</si>
  <si>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</si>
  <si>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</si>
  <si>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</si>
  <si>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</si>
  <si>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</si>
  <si>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</si>
  <si>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</si>
  <si>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</si>
  <si>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</si>
  <si>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</si>
  <si>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</si>
  <si>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</si>
  <si>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</si>
  <si>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</si>
  <si>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</si>
  <si>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</si>
  <si>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</si>
  <si>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</si>
  <si>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</si>
  <si>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</si>
  <si>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</si>
  <si>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</si>
  <si>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</si>
  <si>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</si>
  <si>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</si>
  <si>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</si>
  <si>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</si>
  <si>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</si>
  <si>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</si>
  <si>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</si>
  <si>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</si>
  <si>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</si>
  <si>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</si>
  <si>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</si>
  <si>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</si>
  <si>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</si>
  <si>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</si>
  <si>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</si>
  <si>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</si>
  <si>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</si>
  <si>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</si>
  <si>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</si>
  <si>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</si>
  <si>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</si>
  <si>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</si>
  <si>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</si>
  <si>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</si>
  <si>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</si>
  <si>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</si>
  <si>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</si>
  <si>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</si>
  <si>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</si>
  <si>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</si>
  <si>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</si>
  <si>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</si>
  <si>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</si>
  <si>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</si>
  <si>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</si>
  <si>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</si>
  <si>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</si>
  <si>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</si>
  <si>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</si>
  <si>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</si>
  <si>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</si>
  <si>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</si>
  <si>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</si>
  <si>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</si>
  <si>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</si>
  <si>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</si>
  <si>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</si>
  <si>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</si>
  <si>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</si>
  <si>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</si>
  <si>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</si>
  <si>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</si>
  <si>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</si>
  <si>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</si>
  <si>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</si>
  <si>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</si>
  <si>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</si>
  <si>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</si>
  <si>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</si>
  <si>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</si>
  <si>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</si>
  <si>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</si>
  <si>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</si>
  <si>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</si>
  <si>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</si>
  <si>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</si>
  <si>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</si>
  <si>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</si>
  <si>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</si>
  <si>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</si>
  <si>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</si>
  <si>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</si>
  <si>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</si>
  <si>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</si>
  <si>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</si>
  <si>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</si>
  <si>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</si>
  <si>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</si>
  <si>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</si>
  <si>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</si>
  <si>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</si>
  <si>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</si>
  <si>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</si>
  <si>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</si>
  <si>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</si>
  <si>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</si>
  <si>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</si>
  <si>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</si>
  <si>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</si>
  <si>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</si>
  <si>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</si>
  <si>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</si>
  <si>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</si>
  <si>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</si>
  <si>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</si>
  <si>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</si>
  <si>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</si>
  <si>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</si>
  <si>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</si>
  <si>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</si>
  <si>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</si>
  <si>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</si>
  <si>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</si>
  <si>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</si>
  <si>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</si>
  <si>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</si>
  <si>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</si>
  <si>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</si>
  <si>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</si>
  <si>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</si>
  <si>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</si>
  <si>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</si>
  <si>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</si>
  <si>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</si>
  <si>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</si>
  <si>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</si>
  <si>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</si>
  <si>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</si>
  <si>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</si>
  <si>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</si>
  <si>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</si>
  <si>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</si>
  <si>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</si>
  <si>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</si>
  <si>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</si>
  <si>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</si>
  <si>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</si>
  <si>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</si>
  <si>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</si>
  <si>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</si>
  <si>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</si>
  <si>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</si>
  <si>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</si>
  <si>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</si>
  <si>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</si>
  <si>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</si>
  <si>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</si>
  <si>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</si>
  <si>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</si>
  <si>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</si>
  <si>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</si>
  <si>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</si>
  <si>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</si>
  <si>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</si>
  <si>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</si>
  <si>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</si>
  <si>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</si>
  <si>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</si>
  <si>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</si>
  <si>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</si>
  <si>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</si>
  <si>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</si>
  <si>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</si>
  <si>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</si>
  <si>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</si>
  <si>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</si>
  <si>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</si>
  <si>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</si>
  <si>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</si>
  <si>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</si>
  <si>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</si>
  <si>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</si>
  <si>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</si>
  <si>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</si>
  <si>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</si>
  <si>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</si>
  <si>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</si>
  <si>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</si>
  <si>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</si>
  <si>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</si>
  <si>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</si>
  <si>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</si>
  <si>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</si>
  <si>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</si>
  <si>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</si>
  <si>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</si>
  <si>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</si>
  <si>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</si>
  <si>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</si>
  <si>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</si>
  <si>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</si>
  <si>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</si>
  <si>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</si>
  <si>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</si>
  <si>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</si>
  <si>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</si>
  <si>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</si>
  <si>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</si>
  <si>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</si>
  <si>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</si>
  <si>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</si>
  <si>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</si>
  <si>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</si>
  <si>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</si>
  <si>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</si>
  <si>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</si>
  <si>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</si>
  <si>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</si>
  <si>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</si>
  <si>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</si>
  <si>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</si>
  <si>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</si>
  <si>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</si>
  <si>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</si>
  <si>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</si>
  <si>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</si>
  <si>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</si>
  <si>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</si>
  <si>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</si>
  <si>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</si>
  <si>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</si>
  <si>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</si>
  <si>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</si>
  <si>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</si>
  <si>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</si>
  <si>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</si>
  <si>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</si>
  <si>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</si>
  <si>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</si>
  <si>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</si>
  <si>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</si>
  <si>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</si>
  <si>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</si>
  <si>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</si>
  <si>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</si>
  <si>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</si>
  <si>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</si>
  <si>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</si>
  <si>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</si>
  <si>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</si>
  <si>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</si>
  <si>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</si>
  <si>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</si>
  <si>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</si>
  <si>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</si>
  <si>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</si>
  <si>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</si>
  <si>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</si>
  <si>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</si>
  <si>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</si>
  <si>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</si>
  <si>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</si>
  <si>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</si>
  <si>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</si>
  <si>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</si>
  <si>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</si>
  <si>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</si>
  <si>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</si>
  <si>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</si>
  <si>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</si>
  <si>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</si>
  <si>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</si>
  <si>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</si>
  <si>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</si>
  <si>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</si>
  <si>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</si>
  <si>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</si>
  <si>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</si>
  <si>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</si>
  <si>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</si>
  <si>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</si>
  <si>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</si>
  <si>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</si>
  <si>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</si>
  <si>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</si>
  <si>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</si>
  <si>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</si>
  <si>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</si>
  <si>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</si>
  <si>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</si>
  <si>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</si>
  <si>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</si>
  <si>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</si>
  <si>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</si>
  <si>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</si>
  <si>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</si>
  <si>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</si>
  <si>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</si>
  <si>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</si>
  <si>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</si>
  <si>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</si>
  <si>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</si>
  <si>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</si>
  <si>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</si>
  <si>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</si>
  <si>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</si>
  <si>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</si>
  <si>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</si>
  <si>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</si>
  <si>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</si>
  <si>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</si>
  <si>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</si>
  <si>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</si>
  <si>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</si>
  <si>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</si>
  <si>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</si>
  <si>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</si>
  <si>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</si>
  <si>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</si>
  <si>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</si>
  <si>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</si>
  <si>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</si>
  <si>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</si>
  <si>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</si>
  <si>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</si>
  <si>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</si>
  <si>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</si>
  <si>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</si>
  <si>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</si>
  <si>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</si>
  <si>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</si>
  <si>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</si>
  <si>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</si>
  <si>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</si>
  <si>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</si>
  <si>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</si>
  <si>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</si>
  <si>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</si>
  <si>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</si>
  <si>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</si>
  <si>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</si>
  <si>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</si>
  <si>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</si>
  <si>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</si>
  <si>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</si>
  <si>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</si>
  <si>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</si>
  <si>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</si>
  <si>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</si>
  <si>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</si>
  <si>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</si>
  <si>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</si>
  <si>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</si>
  <si>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</si>
  <si>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</si>
  <si>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</si>
  <si>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</si>
  <si>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</si>
  <si>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</si>
  <si>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</si>
  <si>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</si>
  <si>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</si>
  <si>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</si>
  <si>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</si>
  <si>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</si>
  <si>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</si>
  <si>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</si>
  <si>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</si>
  <si>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</si>
  <si>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</si>
  <si>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</si>
  <si>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</si>
  <si>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</si>
  <si>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</si>
  <si>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</si>
  <si>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</si>
  <si>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</si>
  <si>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</si>
  <si>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</si>
  <si>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</si>
  <si>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</si>
  <si>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</si>
  <si>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</si>
  <si>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</si>
  <si>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</si>
  <si>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</si>
  <si>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</si>
  <si>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</si>
  <si>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</si>
  <si>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</si>
  <si>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</si>
  <si>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</si>
  <si>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</si>
  <si>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</si>
  <si>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</si>
  <si>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</si>
  <si>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</si>
  <si>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</si>
  <si>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</si>
  <si>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</si>
  <si>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</si>
  <si>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</si>
  <si>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</si>
  <si>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</si>
  <si>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</si>
  <si>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</si>
  <si>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</si>
  <si>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</si>
  <si>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</si>
  <si>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</si>
  <si>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</si>
  <si>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</si>
  <si>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</si>
  <si>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</si>
  <si>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</si>
  <si>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</si>
  <si>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</si>
  <si>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</si>
  <si>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</si>
  <si>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</si>
  <si>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</si>
  <si>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</si>
  <si>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</si>
  <si>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</si>
  <si>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</si>
  <si>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</si>
  <si>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</si>
  <si>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</si>
  <si>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</si>
  <si>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</si>
  <si>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</si>
  <si>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</si>
  <si>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</si>
  <si>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</si>
  <si>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</si>
  <si>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</si>
  <si>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</si>
  <si>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</si>
  <si>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</si>
  <si>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</si>
  <si>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</si>
  <si>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</si>
  <si>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</si>
  <si>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</si>
  <si>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</si>
  <si>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</si>
  <si>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</si>
  <si>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</si>
  <si>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</si>
  <si>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</si>
  <si>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</si>
  <si>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</si>
  <si>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</si>
  <si>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</si>
  <si>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</si>
  <si>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</si>
  <si>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</si>
  <si>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</si>
  <si>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</si>
  <si>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</si>
  <si>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</si>
  <si>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</si>
  <si>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</si>
  <si>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</si>
  <si>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</si>
  <si>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</si>
  <si>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</si>
  <si>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</si>
  <si>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</si>
  <si>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</si>
  <si>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</si>
  <si>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</si>
  <si>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</si>
  <si>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</si>
  <si>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</si>
  <si>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</si>
  <si>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</si>
  <si>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</si>
  <si>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</si>
  <si>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</si>
  <si>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</si>
  <si>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</si>
  <si>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</si>
  <si>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</si>
  <si>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</si>
  <si>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</si>
  <si>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</si>
  <si>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</si>
  <si>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</si>
  <si>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</si>
  <si>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</si>
  <si>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</si>
  <si>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</si>
  <si>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</si>
  <si>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</si>
  <si>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</si>
  <si>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</si>
  <si>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</si>
  <si>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</si>
  <si>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</si>
  <si>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</si>
  <si>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</si>
  <si>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</si>
  <si>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</si>
  <si>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</si>
  <si>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</si>
  <si>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</si>
  <si>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</si>
  <si>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</si>
  <si>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</si>
  <si>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</si>
  <si>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</si>
  <si>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</si>
  <si>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</si>
  <si>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</si>
  <si>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</si>
  <si>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</si>
  <si>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</si>
  <si>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</si>
  <si>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</si>
  <si>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</si>
  <si>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</si>
  <si>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</si>
  <si>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</si>
  <si>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</si>
  <si>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</si>
  <si>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</si>
  <si>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</si>
  <si>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</si>
  <si>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</si>
  <si>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</si>
  <si>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</si>
  <si>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</si>
  <si>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</si>
  <si>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</si>
  <si>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</si>
  <si>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</si>
  <si>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</si>
  <si>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</si>
  <si>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</si>
  <si>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</si>
  <si>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</si>
  <si>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</si>
  <si>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</si>
  <si>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</si>
  <si>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</si>
  <si>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</si>
  <si>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</si>
  <si>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</si>
  <si>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</si>
  <si>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</si>
  <si>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</si>
  <si>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</si>
  <si>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</si>
  <si>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</si>
  <si>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</si>
  <si>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</si>
  <si>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</si>
  <si>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</si>
  <si>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</si>
  <si>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</si>
  <si>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</si>
  <si>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</si>
  <si>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</si>
  <si>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</si>
  <si>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</si>
  <si>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</si>
  <si>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</si>
  <si>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</si>
  <si>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</si>
  <si>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</si>
  <si>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</si>
  <si>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</si>
  <si>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</si>
  <si>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</si>
  <si>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</si>
  <si>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</si>
  <si>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</si>
  <si>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</si>
  <si>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</si>
  <si>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</si>
  <si>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</si>
  <si>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</si>
  <si>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</si>
  <si>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</si>
  <si>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</si>
  <si>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</si>
  <si>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</si>
  <si>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</si>
  <si>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</si>
  <si>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</si>
  <si>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</si>
  <si>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</si>
  <si>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</si>
  <si>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</si>
  <si>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</si>
  <si>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</si>
  <si>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</si>
  <si>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</si>
  <si>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</si>
  <si>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</si>
  <si>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</si>
  <si>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</si>
  <si>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</si>
  <si>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</si>
  <si>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</si>
  <si>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</si>
  <si>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</si>
  <si>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</si>
  <si>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</si>
  <si>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</si>
  <si>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</si>
  <si>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</si>
  <si>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</si>
  <si>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</si>
  <si>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</si>
  <si>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</si>
  <si>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</si>
  <si>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</si>
  <si>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</si>
  <si>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</si>
  <si>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</si>
  <si>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</si>
  <si>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</si>
  <si>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</si>
  <si>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</si>
  <si>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</si>
  <si>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</si>
  <si>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</si>
  <si>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</si>
  <si>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</si>
  <si>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</si>
  <si>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</si>
  <si>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</si>
  <si>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</si>
  <si>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</si>
  <si>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</si>
  <si>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</si>
  <si>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</si>
  <si>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</si>
  <si>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</si>
  <si>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</si>
  <si>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</si>
  <si>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</si>
  <si>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</si>
  <si>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</si>
  <si>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</si>
  <si>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</si>
  <si>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</si>
  <si>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</si>
  <si>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</si>
  <si>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</si>
  <si>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</si>
  <si>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</si>
  <si>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</si>
  <si>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</si>
  <si>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</si>
  <si>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</si>
  <si>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</si>
  <si>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</si>
  <si>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</si>
  <si>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</si>
  <si>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</si>
  <si>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</si>
  <si>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</si>
  <si>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</si>
  <si>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</si>
  <si>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</si>
  <si>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</si>
  <si>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</si>
  <si>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</si>
  <si>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</si>
  <si>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</si>
  <si>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</si>
  <si>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</si>
  <si>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</si>
  <si>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</si>
  <si>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</si>
  <si>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</si>
  <si>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</si>
  <si>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</si>
  <si>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</si>
  <si>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</si>
  <si>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</si>
  <si>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</si>
  <si>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</si>
  <si>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</si>
  <si>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</si>
  <si>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</si>
  <si>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</si>
  <si>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</si>
  <si>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</si>
  <si>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</si>
  <si>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</si>
  <si>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</si>
  <si>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</si>
  <si>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</si>
  <si>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</si>
  <si>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</si>
  <si>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</si>
  <si>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</si>
  <si>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</si>
  <si>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</si>
  <si>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</si>
  <si>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</si>
  <si>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</si>
  <si>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</si>
  <si>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</si>
  <si>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</si>
  <si>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</si>
  <si>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</si>
  <si>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</si>
  <si>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</si>
  <si>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</si>
  <si>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</si>
  <si>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</si>
  <si>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</si>
  <si>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</si>
  <si>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</si>
  <si>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</si>
  <si>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</si>
  <si>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</si>
  <si>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</si>
  <si>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</si>
  <si>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</si>
  <si>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</si>
  <si>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</si>
  <si>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</si>
  <si>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</si>
  <si>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</si>
  <si>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</si>
  <si>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</si>
  <si>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</si>
  <si>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</si>
  <si>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</si>
  <si>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</si>
  <si>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</si>
  <si>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</si>
  <si>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</si>
  <si>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</si>
  <si>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</si>
  <si>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</si>
  <si>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</si>
  <si>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</si>
  <si>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</si>
  <si>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</si>
  <si>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</si>
  <si>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</si>
  <si>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</si>
  <si>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</si>
  <si>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</si>
  <si>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</si>
  <si>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</si>
  <si>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</si>
  <si>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</si>
  <si>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</si>
  <si>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</si>
  <si>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</si>
  <si>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</si>
  <si>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</si>
  <si>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</si>
  <si>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</si>
  <si>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</si>
  <si>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</si>
  <si>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</si>
  <si>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</si>
  <si>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</si>
  <si>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</si>
  <si>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</si>
  <si>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</si>
  <si>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</si>
  <si>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</si>
  <si>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</si>
  <si>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</si>
  <si>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</si>
  <si>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</si>
  <si>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</si>
  <si>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</si>
  <si>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</si>
  <si>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</si>
  <si>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</si>
  <si>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</si>
  <si>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</si>
  <si>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</si>
  <si>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</si>
  <si>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</si>
  <si>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</si>
  <si>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</si>
  <si>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</si>
  <si>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</si>
  <si>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</si>
  <si>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</si>
  <si>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</si>
  <si>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</si>
  <si>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</si>
  <si>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</si>
  <si>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</si>
  <si>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</si>
  <si>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</si>
  <si>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</si>
  <si>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</si>
  <si>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</si>
  <si>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</si>
  <si>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</si>
  <si>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</si>
  <si>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</si>
  <si>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</si>
  <si>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</si>
  <si>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</si>
  <si>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</si>
  <si>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</si>
  <si>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</si>
  <si>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</si>
  <si>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</si>
  <si>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</si>
  <si>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</si>
  <si>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</si>
  <si>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</si>
  <si>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</si>
  <si>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</si>
  <si>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</si>
  <si>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</si>
  <si>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</si>
  <si>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</si>
  <si>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</si>
  <si>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</si>
  <si>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</si>
  <si>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</si>
  <si>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</si>
  <si>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</si>
  <si>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</si>
  <si>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</si>
  <si>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</si>
  <si>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</si>
  <si>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</si>
  <si>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</si>
  <si>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</si>
  <si>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</si>
  <si>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</si>
  <si>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</si>
  <si>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</si>
  <si>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</si>
  <si>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</si>
  <si>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</si>
  <si>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</si>
  <si>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</si>
  <si>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</si>
  <si>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</si>
  <si>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</si>
  <si>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</si>
  <si>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</si>
  <si>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</si>
  <si>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</si>
  <si>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</si>
  <si>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</si>
  <si>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</si>
  <si>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</si>
  <si>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</si>
  <si>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</si>
  <si>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</si>
  <si>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</si>
  <si>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</si>
  <si>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</si>
  <si>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</si>
  <si>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</si>
  <si>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</si>
  <si>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</si>
  <si>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</si>
  <si>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</si>
  <si>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</si>
  <si>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</si>
  <si>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</si>
  <si>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</si>
  <si>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</si>
  <si>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</si>
  <si>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</si>
  <si>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</si>
  <si>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</si>
  <si>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</si>
  <si>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</si>
  <si>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</si>
  <si>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</si>
  <si>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</si>
  <si>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</si>
  <si>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</si>
  <si>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</si>
  <si>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</si>
  <si>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</si>
  <si>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</si>
  <si>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</si>
  <si>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</si>
  <si>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</si>
  <si>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</si>
  <si>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</si>
  <si>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</si>
  <si>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</si>
  <si>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</si>
  <si>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</si>
  <si>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</si>
  <si>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</si>
  <si>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</si>
  <si>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</si>
  <si>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</si>
  <si>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</si>
  <si>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</si>
  <si>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</si>
  <si>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</si>
  <si>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</si>
  <si>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</si>
  <si>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</si>
  <si>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</si>
  <si>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</si>
  <si>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</si>
  <si>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</si>
  <si>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</si>
  <si>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</si>
  <si>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</si>
  <si>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</si>
  <si>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</si>
  <si>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</si>
  <si>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</si>
  <si>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</si>
  <si>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</si>
  <si>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</si>
  <si>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</si>
  <si>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</si>
  <si>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</si>
  <si>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</si>
  <si>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</si>
  <si>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</si>
  <si>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</si>
  <si>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</si>
  <si>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</si>
  <si>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</si>
  <si>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</si>
  <si>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</si>
  <si>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</si>
  <si>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</si>
  <si>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</si>
  <si>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</si>
  <si>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</si>
  <si>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</si>
  <si>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</si>
  <si>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</si>
  <si>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</si>
  <si>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</si>
  <si>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</si>
  <si>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</si>
  <si>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</si>
  <si>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</si>
  <si>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</si>
  <si>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</si>
  <si>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</si>
  <si>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</si>
  <si>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</si>
  <si>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</si>
  <si>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</si>
  <si>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</si>
  <si>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</si>
  <si>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</si>
  <si>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</si>
  <si>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</si>
  <si>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</si>
  <si>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</si>
  <si>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</si>
  <si>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</si>
  <si>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</si>
  <si>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</si>
  <si>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</si>
  <si>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</si>
  <si>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</si>
  <si>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</si>
  <si>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</si>
  <si>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</si>
  <si>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</si>
  <si>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</si>
  <si>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</si>
  <si>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</si>
  <si>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</si>
  <si>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</si>
  <si>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</si>
  <si>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</si>
  <si>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</si>
  <si>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</si>
  <si>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</si>
  <si>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</si>
  <si>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</si>
  <si>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</si>
  <si>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</si>
  <si>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</si>
  <si>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</si>
  <si>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</si>
  <si>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</si>
  <si>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</si>
  <si>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</si>
  <si>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</si>
  <si>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</si>
  <si>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</si>
  <si>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</si>
  <si>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</si>
  <si>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</si>
  <si>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</si>
  <si>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</si>
  <si>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</si>
  <si>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</si>
  <si>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</si>
  <si>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</si>
  <si>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</si>
  <si>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</si>
  <si>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</si>
  <si>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</si>
  <si>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</si>
  <si>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</si>
  <si>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</si>
  <si>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</si>
  <si>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</si>
  <si>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</si>
  <si>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</si>
  <si>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</si>
  <si>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</si>
  <si>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</si>
  <si>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</si>
  <si>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</si>
  <si>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</si>
  <si>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</si>
  <si>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</si>
  <si>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</si>
  <si>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</si>
  <si>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</si>
  <si>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</si>
  <si>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</si>
  <si>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</si>
  <si>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</si>
  <si>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</si>
  <si>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</si>
  <si>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</si>
  <si>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</si>
  <si>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</si>
  <si>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</si>
  <si>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</si>
  <si>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</si>
  <si>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</si>
  <si>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</si>
  <si>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</si>
  <si>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</si>
  <si>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</si>
  <si>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</si>
  <si>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</si>
  <si>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</si>
  <si>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</si>
  <si>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</si>
  <si>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</si>
  <si>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</si>
  <si>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</si>
  <si>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</si>
  <si>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</si>
  <si>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</si>
  <si>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</si>
  <si>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</si>
  <si>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</si>
  <si>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</si>
  <si>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</si>
  <si>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</si>
  <si>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</si>
  <si>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</si>
  <si>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</si>
  <si>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</si>
  <si>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</si>
  <si>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</si>
  <si>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</si>
  <si>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</si>
  <si>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</si>
  <si>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</si>
  <si>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</si>
  <si>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</si>
  <si>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</si>
  <si>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</si>
  <si>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</si>
  <si>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</si>
  <si>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</si>
  <si>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</si>
  <si>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</si>
  <si>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</si>
  <si>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</si>
  <si>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</si>
  <si>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</si>
  <si>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</si>
  <si>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</si>
  <si>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</si>
  <si>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</si>
  <si>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</si>
  <si>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</si>
  <si>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</si>
  <si>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</si>
  <si>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</si>
  <si>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</si>
  <si>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</si>
  <si>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</si>
  <si>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</si>
  <si>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</si>
  <si>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</si>
  <si>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</si>
  <si>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</si>
  <si>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</si>
  <si>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</si>
  <si>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</si>
  <si>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</si>
  <si>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</si>
  <si>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</si>
  <si>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</si>
  <si>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</si>
  <si>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</si>
  <si>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</si>
  <si>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</si>
  <si>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</si>
  <si>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</si>
  <si>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</si>
  <si>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</si>
  <si>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</si>
  <si>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</si>
  <si>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</si>
  <si>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</si>
  <si>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</si>
  <si>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</si>
  <si>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</si>
  <si>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</si>
  <si>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</si>
  <si>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</si>
  <si>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</si>
  <si>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</si>
  <si>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</si>
  <si>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</si>
  <si>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</si>
  <si>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</si>
  <si>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</si>
  <si>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</si>
  <si>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</si>
  <si>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</si>
  <si>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</si>
  <si>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</si>
  <si>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</si>
  <si>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</si>
  <si>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</si>
  <si>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</si>
  <si>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</si>
  <si>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</si>
  <si>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</si>
  <si>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</si>
  <si>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</si>
  <si>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</si>
  <si>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</si>
  <si>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</si>
  <si>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</si>
  <si>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</si>
  <si>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</si>
  <si>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</si>
  <si>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</si>
  <si>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</si>
  <si>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</si>
  <si>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</si>
  <si>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</si>
  <si>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</si>
  <si>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</si>
  <si>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</si>
  <si>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</si>
  <si>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</si>
  <si>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</si>
  <si>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</si>
  <si>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</si>
  <si>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</si>
  <si>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</si>
  <si>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</si>
  <si>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</si>
  <si>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</si>
  <si>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</si>
  <si>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</si>
  <si>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</si>
  <si>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</si>
  <si>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</si>
  <si>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</si>
  <si>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</si>
  <si>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</si>
  <si>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</si>
  <si>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</si>
  <si>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</si>
  <si>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</si>
  <si>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</si>
  <si>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</si>
  <si>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</si>
  <si>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</si>
  <si>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</si>
  <si>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</si>
  <si>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</si>
  <si>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</si>
  <si>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</si>
  <si>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</si>
  <si>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</si>
  <si>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</si>
  <si>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</si>
  <si>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</si>
  <si>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</si>
  <si>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</si>
  <si>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</si>
  <si>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</si>
  <si>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</si>
  <si>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</si>
  <si>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</si>
  <si>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</si>
  <si>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</si>
  <si>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</si>
  <si>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</si>
  <si>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</si>
  <si>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</si>
  <si>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</si>
  <si>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</si>
  <si>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</si>
  <si>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</si>
  <si>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</si>
  <si>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</si>
  <si>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</si>
  <si>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</si>
  <si>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</si>
  <si>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</si>
  <si>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</si>
  <si>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</si>
  <si>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</si>
  <si>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</si>
  <si>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</si>
  <si>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</si>
  <si>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</si>
  <si>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</si>
  <si>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</si>
  <si>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</si>
  <si>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</si>
  <si>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</si>
  <si>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</si>
  <si>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</si>
  <si>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</si>
  <si>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</si>
  <si>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</si>
  <si>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</si>
  <si>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</si>
  <si>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</si>
  <si>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</si>
  <si>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</si>
  <si>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</si>
  <si>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</si>
  <si>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</si>
  <si>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</si>
  <si>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</si>
  <si>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</si>
  <si>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</si>
  <si>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</si>
  <si>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</si>
  <si>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</si>
  <si>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</si>
  <si>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</si>
  <si>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</si>
  <si>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</si>
  <si>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</si>
  <si>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</si>
  <si>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</si>
  <si>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</si>
  <si>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</si>
  <si>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</si>
  <si>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</si>
  <si>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</si>
  <si>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</si>
  <si>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</si>
  <si>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</si>
  <si>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</si>
  <si>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</si>
  <si>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</si>
  <si>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</si>
  <si>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</si>
  <si>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</si>
  <si>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</si>
  <si>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</si>
  <si>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</si>
  <si>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</si>
  <si>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</si>
  <si>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</si>
  <si>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</si>
  <si>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</si>
  <si>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</si>
  <si>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</si>
  <si>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</si>
  <si>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</si>
  <si>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</si>
  <si>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</si>
  <si>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</si>
  <si>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</si>
  <si>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</si>
  <si>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</si>
  <si>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</si>
  <si>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</si>
  <si>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</si>
  <si>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</si>
  <si>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</si>
  <si>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</si>
  <si>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</si>
  <si>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</si>
  <si>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</si>
  <si>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</si>
  <si>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</si>
  <si>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</si>
  <si>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</si>
  <si>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</si>
  <si>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</si>
  <si>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</si>
  <si>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</si>
  <si>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</si>
  <si>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</si>
  <si>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</si>
  <si>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</si>
  <si>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</si>
  <si>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</si>
  <si>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</si>
  <si>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</si>
  <si>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</si>
  <si>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</si>
  <si>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</si>
  <si>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</si>
  <si>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</si>
  <si>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</si>
  <si>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</si>
  <si>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</si>
  <si>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</si>
  <si>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</si>
  <si>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</si>
  <si>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</si>
  <si>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</si>
  <si>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</si>
  <si>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</si>
  <si>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</si>
  <si>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</si>
  <si>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</si>
  <si>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</si>
  <si>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</si>
  <si>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</si>
  <si>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</si>
  <si>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</si>
  <si>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</si>
  <si>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</si>
  <si>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</si>
  <si>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</si>
  <si>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</si>
  <si>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</si>
  <si>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</si>
  <si>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</si>
  <si>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</si>
  <si>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</si>
  <si>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</si>
  <si>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</si>
  <si>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</si>
  <si>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</si>
  <si>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</si>
  <si>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</si>
  <si>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</si>
  <si>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</si>
  <si>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</si>
  <si>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</si>
  <si>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</si>
  <si>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</si>
  <si>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</si>
  <si>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</si>
  <si>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</si>
  <si>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</si>
  <si>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</si>
  <si>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</si>
  <si>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</si>
  <si>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</si>
  <si>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</si>
  <si>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</si>
  <si>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</si>
  <si>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</si>
  <si>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</si>
  <si>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</si>
  <si>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</si>
  <si>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</si>
  <si>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</si>
  <si>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</si>
  <si>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</si>
  <si>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</si>
  <si>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</si>
  <si>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</si>
  <si>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</si>
  <si>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</si>
  <si>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</si>
  <si>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</si>
  <si>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</si>
  <si>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</si>
  <si>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</si>
  <si>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</si>
  <si>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</si>
  <si>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</si>
  <si>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</si>
  <si>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</si>
  <si>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</si>
  <si>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</si>
  <si>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</si>
  <si>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</si>
  <si>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</si>
  <si>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</si>
  <si>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</si>
  <si>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</si>
  <si>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</si>
  <si>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</si>
  <si>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</si>
  <si>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</si>
  <si>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</si>
  <si>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</si>
  <si>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</si>
  <si>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</si>
  <si>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</si>
  <si>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</si>
  <si>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</si>
  <si>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</si>
  <si>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</si>
  <si>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</si>
  <si>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</si>
  <si>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</si>
  <si>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</si>
  <si>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</si>
  <si>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</si>
  <si>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</si>
  <si>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</si>
  <si>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</si>
  <si>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</si>
  <si>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</si>
  <si>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</si>
  <si>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</si>
  <si>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</si>
  <si>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</si>
  <si>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</si>
  <si>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</si>
  <si>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</si>
  <si>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</si>
  <si>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</si>
  <si>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</si>
  <si>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</si>
  <si>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</si>
  <si>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</si>
  <si>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</si>
  <si>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</si>
  <si>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</si>
  <si>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</si>
  <si>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</si>
  <si>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</si>
  <si>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</si>
  <si>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</si>
  <si>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</si>
  <si>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</si>
  <si>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</si>
  <si>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</si>
  <si>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</si>
  <si>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</si>
  <si>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</si>
  <si>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</si>
  <si>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</si>
  <si>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</si>
  <si>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</si>
  <si>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</si>
  <si>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</si>
  <si>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</si>
  <si>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</si>
  <si>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</si>
  <si>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</si>
  <si>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</si>
  <si>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</si>
  <si>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</si>
  <si>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</si>
  <si>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</si>
  <si>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</si>
  <si>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</si>
  <si>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</si>
  <si>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</si>
  <si>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</si>
  <si>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</si>
  <si>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</si>
  <si>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</si>
  <si>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</si>
  <si>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</si>
  <si>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</si>
  <si>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</si>
  <si>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</si>
  <si>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</si>
  <si>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</si>
  <si>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</si>
  <si>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</si>
  <si>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</si>
  <si>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</si>
  <si>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</si>
  <si>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</si>
  <si>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</si>
  <si>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</si>
  <si>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</si>
  <si>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</si>
  <si>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</si>
  <si>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</si>
  <si>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</si>
  <si>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</si>
  <si>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</si>
  <si>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</si>
  <si>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</si>
  <si>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</si>
  <si>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</si>
  <si>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</si>
  <si>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</si>
  <si>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</si>
  <si>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</si>
  <si>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</si>
  <si>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</si>
  <si>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</si>
  <si>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</si>
  <si>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</si>
  <si>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</si>
  <si>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</si>
  <si>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</si>
  <si>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</si>
  <si>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</si>
  <si>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</si>
  <si>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</si>
  <si>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</si>
  <si>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</si>
  <si>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</si>
  <si>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</si>
  <si>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</si>
  <si>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</si>
  <si>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</si>
  <si>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</si>
  <si>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</si>
  <si>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</si>
  <si>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</si>
  <si>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</si>
  <si>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</si>
  <si>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</si>
  <si>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</si>
  <si>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</si>
  <si>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</si>
  <si>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</si>
  <si>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</si>
  <si>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</si>
  <si>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</si>
  <si>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</si>
  <si>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</si>
  <si>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</si>
  <si>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</si>
  <si>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</si>
  <si>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</si>
  <si>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</si>
  <si>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</si>
  <si>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</si>
  <si>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</si>
  <si>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</si>
  <si>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</si>
  <si>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</si>
  <si>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</si>
  <si>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</si>
  <si>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</si>
  <si>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</si>
  <si>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</si>
  <si>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</si>
  <si>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</si>
  <si>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</si>
  <si>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</si>
  <si>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</si>
  <si>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</si>
  <si>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</si>
  <si>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</si>
  <si>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</si>
  <si>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</si>
  <si>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</si>
  <si>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</si>
  <si>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</si>
  <si>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</si>
  <si>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</si>
  <si>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</si>
  <si>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</si>
  <si>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</si>
  <si>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</si>
  <si>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</si>
  <si>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</si>
  <si>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</si>
  <si>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</si>
  <si>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</si>
  <si>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</si>
  <si>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</si>
  <si>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</si>
  <si>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</si>
  <si>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</si>
  <si>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</si>
  <si>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</si>
  <si>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</si>
  <si>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</si>
  <si>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</si>
  <si>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</si>
  <si>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</si>
  <si>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</si>
  <si>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</si>
  <si>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</si>
  <si>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</si>
  <si>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</si>
  <si>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</si>
  <si>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</si>
  <si>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</si>
  <si>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</si>
  <si>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</si>
  <si>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</si>
  <si>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</si>
  <si>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</si>
  <si>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</si>
  <si>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</si>
  <si>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</si>
  <si>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</si>
  <si>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</si>
  <si>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</si>
  <si>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</si>
  <si>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</si>
  <si>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</si>
  <si>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</si>
  <si>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</si>
  <si>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</si>
  <si>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</si>
  <si>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</si>
  <si>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</si>
  <si>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</si>
  <si>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</si>
  <si>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</si>
  <si>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</si>
  <si>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</si>
  <si>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</si>
  <si>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</si>
  <si>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</si>
  <si>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</si>
  <si>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</si>
  <si>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</si>
  <si>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</si>
  <si>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</si>
  <si>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</si>
  <si>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</si>
  <si>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</si>
  <si>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</si>
  <si>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</si>
  <si>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</si>
  <si>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</si>
  <si>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</si>
  <si>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</si>
  <si>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</si>
  <si>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</si>
  <si>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</si>
  <si>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</si>
  <si>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</si>
  <si>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</si>
  <si>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</si>
  <si>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</si>
  <si>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</si>
  <si>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</si>
  <si>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</si>
  <si>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</si>
  <si>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</si>
  <si>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</si>
  <si>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</si>
  <si>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</si>
  <si>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</si>
  <si>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</si>
  <si>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</si>
  <si>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</si>
  <si>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</si>
  <si>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</si>
  <si>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</si>
  <si>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</si>
  <si>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</si>
  <si>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</si>
  <si>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</si>
  <si>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</si>
  <si>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</si>
  <si>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</si>
  <si>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</si>
  <si>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</si>
  <si>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</si>
  <si>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</si>
  <si>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</si>
  <si>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</si>
  <si>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</si>
  <si>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</si>
  <si>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</si>
  <si>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</si>
  <si>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</si>
  <si>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</si>
  <si>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</si>
  <si>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</si>
  <si>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</si>
  <si>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</si>
  <si>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</si>
  <si>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</si>
  <si>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</si>
  <si>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</si>
  <si>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</si>
  <si>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</si>
  <si>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</si>
  <si>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</si>
  <si>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</si>
  <si>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</si>
  <si>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</si>
  <si>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</si>
  <si>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</si>
  <si>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</si>
  <si>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</si>
  <si>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</si>
  <si>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</si>
  <si>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</si>
  <si>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</si>
  <si>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</si>
  <si>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</si>
  <si>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</si>
  <si>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</si>
  <si>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</si>
  <si>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</si>
  <si>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</si>
  <si>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</si>
  <si>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</si>
  <si>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</si>
  <si>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</si>
  <si>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</si>
  <si>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</si>
  <si>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</si>
  <si>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</si>
  <si>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</si>
  <si>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</si>
  <si>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</si>
  <si>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</si>
  <si>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</si>
  <si>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</si>
  <si>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</si>
  <si>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</si>
  <si>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</si>
  <si>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</si>
  <si>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</si>
  <si>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</si>
  <si>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</si>
  <si>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</si>
  <si>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</si>
  <si>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</si>
  <si>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</si>
  <si>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</si>
  <si>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</si>
  <si>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</si>
  <si>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</si>
  <si>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</si>
  <si>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</si>
  <si>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</si>
  <si>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</si>
  <si>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</si>
  <si>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</si>
  <si>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</si>
  <si>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</si>
  <si>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</si>
  <si>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</si>
  <si>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</si>
  <si>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</si>
  <si>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</si>
  <si>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</si>
  <si>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</si>
  <si>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</si>
  <si>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</si>
  <si>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</si>
  <si>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</si>
  <si>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</si>
  <si>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</si>
  <si>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</si>
  <si>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</si>
  <si>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</si>
  <si>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</si>
  <si>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</si>
  <si>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</si>
  <si>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</si>
  <si>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</si>
  <si>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</si>
  <si>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</si>
  <si>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</si>
  <si>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</si>
  <si>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</si>
  <si>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</si>
  <si>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</si>
  <si>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</si>
  <si>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</si>
  <si>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</si>
  <si>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</si>
  <si>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</si>
  <si>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</si>
  <si>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</si>
  <si>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</si>
  <si>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</si>
  <si>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</si>
  <si>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</si>
  <si>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</si>
  <si>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</si>
  <si>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</si>
  <si>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</si>
  <si>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</si>
  <si>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</si>
  <si>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</si>
  <si>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</si>
  <si>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</si>
  <si>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</si>
  <si>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</si>
  <si>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</si>
  <si>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</si>
  <si>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</si>
  <si>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</si>
  <si>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</si>
  <si>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</si>
  <si>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</si>
  <si>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</si>
  <si>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</si>
  <si>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</si>
  <si>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</si>
  <si>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</si>
  <si>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</si>
  <si>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</si>
  <si>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</si>
  <si>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</si>
  <si>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</si>
  <si>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</si>
  <si>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</si>
  <si>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</si>
  <si>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</si>
  <si>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</si>
  <si>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</si>
  <si>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</si>
  <si>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</si>
  <si>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</si>
  <si>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</si>
  <si>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</si>
  <si>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</si>
  <si>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</si>
  <si>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</si>
  <si>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</si>
  <si>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</si>
  <si>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</si>
  <si>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</si>
  <si>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</si>
  <si>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</si>
  <si>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</si>
  <si>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</si>
  <si>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</si>
  <si>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</si>
  <si>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</si>
  <si>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</si>
  <si>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</si>
  <si>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</si>
  <si>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</si>
  <si>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</si>
  <si>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</si>
  <si>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</si>
  <si>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</si>
  <si>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</si>
  <si>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</si>
  <si>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</si>
  <si>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</si>
  <si>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</si>
  <si>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</si>
  <si>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</si>
  <si>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</si>
  <si>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</si>
  <si>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</si>
  <si>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</si>
  <si>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</si>
  <si>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</si>
  <si>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</si>
  <si>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</si>
  <si>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</si>
  <si>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</si>
  <si>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</si>
  <si>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</si>
  <si>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</si>
  <si>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</si>
  <si>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</si>
  <si>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</si>
  <si>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</si>
  <si>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</si>
  <si>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</si>
  <si>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</si>
  <si>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</si>
  <si>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</si>
  <si>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</si>
  <si>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</si>
  <si>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</si>
  <si>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</si>
  <si>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</si>
  <si>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</si>
  <si>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</si>
  <si>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</si>
  <si>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</si>
  <si>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</si>
  <si>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</si>
  <si>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</si>
  <si>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</si>
  <si>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</si>
  <si>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</si>
  <si>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</si>
  <si>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</si>
  <si>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</si>
  <si>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</si>
  <si>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</si>
  <si>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</si>
  <si>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</si>
  <si>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</si>
  <si>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</si>
  <si>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</si>
  <si>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</si>
  <si>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</si>
  <si>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</si>
  <si>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</si>
  <si>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</si>
  <si>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</si>
  <si>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</si>
  <si>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</si>
  <si>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</si>
  <si>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</si>
  <si>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</si>
  <si>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</si>
  <si>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</si>
  <si>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</si>
  <si>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</si>
  <si>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</si>
  <si>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</si>
  <si>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</si>
  <si>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</si>
  <si>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</si>
  <si>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</si>
  <si>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</si>
  <si>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</si>
  <si>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</si>
  <si>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</si>
  <si>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</si>
  <si>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</si>
  <si>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</si>
  <si>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</si>
  <si>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</si>
  <si>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</si>
  <si>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</si>
  <si>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</si>
  <si>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</si>
  <si>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</si>
  <si>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</si>
  <si>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</si>
  <si>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</si>
  <si>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</si>
  <si>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</si>
  <si>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</si>
  <si>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</si>
  <si>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</si>
  <si>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</si>
  <si>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</si>
  <si>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</si>
  <si>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</si>
  <si>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</si>
  <si>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</si>
  <si>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</si>
  <si>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</si>
  <si>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</si>
  <si>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</si>
  <si>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</si>
  <si>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</si>
  <si>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</si>
  <si>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</si>
  <si>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</si>
  <si>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</si>
  <si>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</si>
  <si>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</si>
  <si>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</si>
  <si>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</si>
  <si>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</si>
  <si>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</si>
  <si>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</si>
  <si>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</si>
  <si>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</si>
  <si>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</si>
  <si>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</si>
  <si>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</si>
  <si>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</si>
  <si>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</si>
  <si>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</si>
  <si>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</si>
  <si>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</si>
  <si>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</si>
  <si>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</si>
  <si>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</si>
  <si>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</si>
  <si>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</si>
  <si>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</si>
  <si>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</si>
  <si>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</si>
  <si>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</si>
  <si>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</si>
  <si>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</si>
  <si>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</si>
  <si>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</si>
  <si>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</si>
  <si>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</si>
  <si>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</si>
  <si>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</si>
  <si>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</si>
  <si>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</si>
  <si>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</si>
  <si>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</si>
  <si>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</si>
  <si>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</si>
  <si>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</si>
  <si>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</si>
  <si>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</si>
  <si>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</si>
  <si>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</si>
  <si>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</si>
  <si>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</si>
  <si>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</si>
  <si>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</si>
  <si>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</si>
  <si>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</si>
  <si>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</si>
  <si>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</si>
  <si>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</si>
  <si>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</si>
  <si>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</si>
  <si>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</si>
  <si>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</si>
  <si>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</si>
  <si>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</si>
  <si>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</si>
  <si>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</si>
  <si>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</si>
  <si>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</si>
  <si>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</si>
  <si>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</si>
  <si>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</si>
  <si>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</si>
  <si>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</si>
  <si>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</si>
  <si>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</si>
  <si>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</si>
  <si>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</si>
  <si>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</si>
  <si>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</si>
  <si>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</si>
  <si>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</si>
  <si>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</si>
  <si>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</si>
  <si>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</si>
  <si>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</si>
  <si>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</si>
  <si>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</si>
  <si>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</si>
  <si>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</si>
  <si>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</si>
  <si>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</si>
  <si>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</si>
  <si>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</si>
  <si>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</si>
  <si>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</si>
  <si>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</si>
  <si>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</si>
  <si>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</si>
  <si>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</si>
  <si>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</si>
  <si>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</si>
  <si>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</si>
  <si>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</si>
  <si>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</si>
  <si>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</si>
  <si>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</si>
  <si>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</si>
  <si>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</si>
  <si>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</si>
  <si>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</si>
  <si>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</si>
  <si>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</si>
  <si>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</si>
  <si>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</si>
  <si>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</si>
  <si>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</si>
  <si>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</si>
  <si>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</si>
  <si>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</si>
  <si>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</si>
  <si>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</si>
  <si>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</si>
  <si>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</si>
  <si>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</si>
  <si>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</si>
  <si>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</si>
  <si>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</si>
  <si>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</si>
  <si>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</si>
  <si>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</si>
  <si>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</si>
  <si>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</si>
  <si>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</si>
  <si>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</si>
  <si>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</si>
  <si>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</si>
  <si>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</si>
  <si>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</si>
  <si>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</si>
  <si>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</si>
  <si>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</si>
  <si>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</si>
  <si>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</si>
  <si>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</si>
  <si>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</si>
  <si>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</si>
  <si>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</si>
  <si>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</si>
  <si>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</si>
  <si>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</si>
  <si>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</si>
  <si>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</si>
  <si>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</si>
  <si>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</si>
  <si>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</si>
  <si>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</si>
  <si>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</si>
  <si>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</si>
  <si>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</si>
  <si>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</si>
  <si>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</si>
  <si>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</si>
  <si>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</si>
  <si>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</si>
  <si>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</si>
  <si>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</si>
  <si>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</si>
  <si>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</si>
  <si>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</si>
  <si>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</si>
  <si>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</si>
  <si>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</si>
  <si>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</si>
  <si>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</si>
  <si>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</si>
  <si>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</si>
  <si>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</si>
  <si>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</si>
  <si>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</si>
  <si>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</si>
  <si>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</si>
  <si>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</si>
  <si>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</si>
  <si>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</si>
  <si>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</si>
  <si>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</si>
  <si>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</si>
  <si>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</si>
  <si>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</si>
  <si>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</si>
  <si>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</si>
  <si>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</si>
  <si>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</si>
  <si>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</si>
  <si>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</si>
  <si>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</si>
  <si>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</si>
  <si>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</si>
  <si>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</si>
  <si>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</si>
  <si>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</si>
  <si>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</si>
  <si>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</si>
  <si>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</si>
  <si>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</si>
  <si>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</si>
  <si>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</si>
  <si>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</si>
  <si>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</si>
  <si>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</si>
  <si>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</si>
  <si>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</si>
  <si>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</si>
  <si>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</si>
  <si>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</si>
  <si>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</si>
  <si>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</si>
  <si>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</si>
  <si>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</si>
  <si>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</si>
  <si>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</si>
  <si>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</si>
  <si>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</si>
  <si>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</si>
  <si>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</si>
  <si>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</si>
  <si>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</si>
  <si>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</si>
  <si>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</si>
  <si>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</si>
  <si>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</si>
  <si>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</si>
  <si>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</si>
  <si>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</si>
  <si>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</si>
  <si>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</si>
  <si>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</si>
  <si>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</si>
  <si>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</si>
  <si>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</si>
  <si>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</si>
  <si>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</si>
  <si>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</si>
  <si>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</si>
  <si>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</si>
  <si>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</si>
  <si>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</si>
  <si>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</si>
  <si>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</si>
  <si>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</si>
  <si>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</si>
  <si>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</si>
  <si>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</si>
  <si>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</si>
  <si>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</si>
  <si>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</si>
  <si>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</si>
  <si>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</si>
  <si>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</si>
  <si>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</si>
  <si>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</si>
  <si>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</si>
  <si>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</si>
  <si>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</si>
  <si>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</si>
  <si>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</si>
  <si>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</si>
  <si>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</si>
  <si>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</si>
  <si>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</si>
  <si>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</si>
  <si>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</si>
  <si>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</si>
  <si>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</si>
  <si>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</si>
  <si>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</si>
  <si>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</si>
  <si>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</si>
  <si>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</si>
  <si>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</si>
  <si>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</si>
  <si>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</si>
  <si>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</si>
  <si>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</si>
  <si>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</si>
  <si>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</si>
  <si>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</si>
  <si>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</si>
  <si>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</si>
  <si>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</si>
  <si>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</si>
  <si>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</si>
  <si>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</si>
  <si>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</si>
  <si>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</si>
  <si>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</si>
  <si>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</si>
  <si>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</si>
  <si>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</si>
  <si>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</si>
  <si>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</si>
  <si>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</si>
  <si>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</si>
  <si>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</si>
  <si>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</si>
  <si>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</si>
  <si>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</si>
  <si>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</si>
  <si>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</si>
  <si>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</si>
  <si>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</si>
  <si>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</si>
  <si>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</si>
  <si>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</si>
  <si>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</si>
  <si>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</si>
  <si>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</si>
  <si>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</si>
  <si>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</si>
  <si>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</si>
  <si>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</si>
  <si>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</si>
  <si>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</si>
  <si>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</si>
  <si>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</si>
  <si>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</si>
  <si>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</si>
  <si>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</si>
  <si>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</si>
  <si>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</si>
  <si>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</si>
  <si>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</si>
  <si>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</si>
  <si>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</si>
  <si>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</si>
  <si>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</si>
  <si>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</si>
  <si>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</si>
  <si>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</si>
  <si>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</si>
  <si>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</si>
  <si>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</si>
  <si>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</si>
  <si>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</si>
  <si>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</si>
  <si>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</si>
  <si>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</si>
  <si>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</si>
  <si>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</si>
  <si>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</si>
  <si>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</si>
  <si>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</si>
  <si>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</si>
  <si>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</si>
  <si>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</si>
  <si>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</si>
  <si>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</si>
  <si>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</si>
  <si>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</si>
  <si>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</si>
  <si>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</si>
  <si>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</si>
  <si>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</si>
  <si>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</si>
  <si>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</si>
  <si>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</si>
  <si>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</si>
  <si>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</si>
  <si>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</si>
  <si>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</si>
  <si>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</si>
  <si>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</si>
  <si>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</si>
  <si>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</si>
  <si>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</si>
  <si>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</si>
  <si>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</si>
  <si>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</si>
  <si>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</si>
  <si>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</si>
  <si>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</si>
  <si>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</si>
  <si>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</si>
  <si>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</si>
  <si>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</si>
  <si>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</si>
  <si>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</si>
  <si>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</si>
  <si>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</si>
  <si>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</si>
  <si>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</si>
  <si>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</si>
  <si>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</si>
  <si>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</si>
  <si>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</si>
  <si>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</si>
  <si>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</si>
  <si>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</si>
  <si>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</si>
  <si>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</si>
  <si>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</si>
  <si>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</si>
  <si>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</si>
  <si>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</si>
  <si>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</si>
  <si>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</si>
  <si>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</si>
  <si>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</si>
  <si>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</si>
  <si>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</si>
  <si>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</si>
  <si>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</si>
  <si>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</si>
  <si>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</si>
  <si>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</si>
  <si>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</si>
  <si>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</si>
  <si>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</si>
  <si>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</si>
  <si>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</si>
  <si>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</si>
  <si>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</si>
  <si>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</si>
  <si>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</si>
  <si>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</si>
  <si>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</si>
  <si>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</si>
  <si>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</si>
  <si>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</si>
  <si>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</si>
  <si>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</si>
  <si>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</si>
  <si>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</si>
  <si>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</si>
  <si>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</si>
  <si>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</si>
  <si>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</si>
  <si>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</si>
  <si>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</si>
  <si>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</si>
  <si>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</si>
  <si>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</si>
  <si>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</si>
  <si>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</si>
  <si>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</si>
  <si>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</si>
  <si>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</si>
  <si>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</si>
  <si>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</si>
  <si>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</si>
  <si>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</si>
  <si>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</si>
  <si>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</si>
  <si>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</si>
  <si>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</si>
  <si>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</si>
  <si>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</si>
  <si>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</si>
  <si>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</si>
  <si>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</si>
  <si>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</si>
  <si>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</si>
  <si>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</si>
  <si>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</si>
  <si>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</si>
  <si>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</si>
  <si>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</si>
  <si>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</si>
  <si>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</si>
  <si>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</si>
  <si>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</si>
  <si>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</si>
  <si>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</si>
  <si>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</si>
  <si>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</si>
  <si>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</si>
  <si>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</si>
  <si>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</si>
  <si>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</si>
  <si>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</si>
  <si>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</si>
  <si>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</si>
  <si>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</si>
  <si>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</si>
  <si>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</si>
  <si>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</si>
  <si>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</si>
  <si>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</si>
  <si>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</si>
  <si>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</si>
  <si>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</si>
  <si>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</si>
  <si>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</si>
  <si>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</si>
  <si>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</si>
  <si>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</si>
  <si>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</si>
  <si>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</si>
  <si>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</si>
  <si>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</si>
  <si>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</si>
  <si>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</si>
  <si>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</si>
  <si>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</si>
  <si>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</si>
  <si>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</si>
  <si>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</si>
  <si>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</si>
  <si>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</si>
  <si>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</si>
  <si>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</si>
  <si>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</si>
  <si>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</si>
  <si>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</si>
  <si>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</si>
  <si>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</si>
  <si>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</si>
  <si>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</si>
  <si>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</si>
  <si>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</si>
  <si>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</si>
  <si>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</si>
  <si>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</si>
  <si>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</si>
  <si>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</si>
  <si>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</si>
  <si>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</si>
  <si>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</si>
  <si>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</si>
  <si>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</si>
  <si>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</si>
  <si>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</si>
  <si>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</si>
  <si>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</si>
  <si>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</si>
  <si>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</si>
  <si>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</si>
  <si>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</si>
  <si>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</si>
  <si>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</si>
  <si>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</si>
  <si>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</si>
  <si>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</si>
  <si>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</si>
  <si>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</si>
  <si>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</si>
  <si>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</si>
  <si>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</si>
  <si>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</si>
  <si>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</si>
  <si>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</si>
  <si>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</si>
  <si>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</si>
  <si>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</si>
  <si>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</si>
  <si>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</si>
  <si>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</si>
  <si>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</si>
  <si>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</si>
  <si>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</si>
  <si>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</si>
  <si>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</si>
  <si>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</si>
  <si>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</si>
  <si>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</si>
  <si>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</si>
  <si>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</si>
  <si>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</si>
  <si>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</si>
  <si>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</si>
  <si>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</si>
  <si>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</si>
  <si>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</si>
  <si>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</si>
  <si>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</si>
  <si>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</si>
  <si>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</si>
  <si>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</si>
  <si>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</si>
  <si>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</si>
  <si>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</si>
  <si>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</si>
  <si>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</si>
  <si>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</si>
  <si>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</si>
  <si>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</si>
  <si>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</si>
  <si>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</si>
  <si>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</si>
  <si>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</si>
  <si>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</si>
  <si>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</si>
  <si>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</si>
  <si>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</si>
  <si>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</si>
  <si>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</si>
  <si>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</si>
  <si>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</si>
  <si>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</si>
  <si>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</si>
  <si>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</si>
  <si>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</si>
  <si>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</si>
  <si>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</si>
  <si>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</si>
  <si>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</si>
  <si>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</si>
  <si>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</si>
  <si>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</si>
  <si>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</si>
  <si>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</si>
  <si>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</si>
  <si>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</si>
  <si>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</si>
  <si>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</si>
  <si>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</si>
  <si>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</si>
  <si>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</si>
  <si>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</si>
  <si>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</si>
  <si>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</si>
  <si>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</si>
  <si>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</si>
  <si>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</si>
  <si>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</si>
  <si>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</si>
  <si>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</si>
  <si>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</si>
  <si>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</si>
  <si>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</si>
  <si>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</si>
  <si>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</si>
  <si>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</si>
  <si>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</si>
  <si>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</si>
  <si>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</si>
  <si>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</si>
  <si>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</si>
  <si>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</si>
  <si>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</si>
  <si>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</si>
  <si>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</si>
  <si>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</si>
  <si>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</si>
  <si>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</si>
  <si>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</si>
  <si>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</si>
  <si>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</si>
  <si>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</si>
  <si>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</si>
  <si>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</si>
  <si>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</si>
  <si>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</si>
  <si>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</si>
  <si>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</si>
  <si>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</si>
  <si>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</si>
  <si>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</si>
  <si>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</si>
  <si>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</si>
  <si>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</si>
  <si>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</si>
  <si>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</si>
  <si>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</si>
  <si>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</si>
  <si>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</si>
  <si>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</si>
  <si>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</si>
  <si>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</si>
  <si>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</si>
  <si>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</si>
  <si>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</si>
  <si>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</si>
  <si>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</si>
  <si>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</si>
  <si>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</si>
  <si>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</si>
  <si>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</si>
  <si>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</si>
  <si>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</si>
  <si>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</si>
  <si>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</si>
  <si>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</si>
  <si>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</si>
  <si>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</si>
  <si>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</si>
  <si>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</si>
  <si>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</si>
  <si>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</si>
  <si>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</si>
  <si>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</si>
  <si>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</si>
  <si>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</si>
  <si>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</si>
  <si>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</si>
  <si>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</si>
  <si>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</si>
  <si>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</si>
  <si>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</si>
  <si>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</si>
  <si>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</si>
  <si>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</si>
  <si>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</si>
  <si>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</si>
  <si>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</si>
  <si>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</si>
  <si>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</si>
  <si>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</si>
  <si>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</si>
  <si>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</si>
  <si>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</si>
  <si>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</si>
  <si>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</si>
  <si>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</si>
  <si>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</si>
  <si>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</si>
  <si>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</si>
  <si>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</si>
  <si>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</si>
  <si>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</si>
  <si>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</si>
  <si>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</si>
  <si>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</si>
  <si>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</si>
  <si>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</si>
  <si>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</si>
  <si>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</si>
  <si>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</si>
  <si>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</si>
  <si>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</si>
  <si>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</si>
  <si>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</si>
  <si>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</si>
  <si>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</si>
  <si>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</si>
  <si>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</si>
  <si>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</si>
  <si>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</si>
  <si>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</si>
  <si>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</si>
  <si>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</si>
  <si>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</si>
  <si>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</si>
  <si>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</si>
  <si>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</si>
  <si>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</si>
  <si>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</si>
  <si>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</si>
  <si>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</si>
  <si>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</si>
  <si>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</si>
  <si>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</si>
  <si>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</si>
  <si>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</si>
  <si>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</si>
  <si>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</si>
  <si>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</si>
  <si>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</si>
  <si>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</si>
  <si>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</si>
  <si>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</si>
  <si>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</si>
  <si>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</si>
  <si>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</si>
  <si>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</si>
  <si>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</si>
  <si>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</si>
  <si>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</si>
  <si>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</si>
  <si>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</si>
  <si>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</si>
  <si>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</si>
  <si>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</si>
  <si>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</si>
  <si>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</si>
  <si>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</si>
  <si>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</si>
  <si>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</si>
  <si>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</si>
  <si>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</si>
  <si>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</si>
  <si>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</si>
  <si>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</si>
  <si>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</si>
  <si>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</si>
  <si>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</si>
  <si>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</si>
  <si>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</si>
  <si>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</si>
  <si>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</si>
  <si>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</si>
  <si>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</si>
  <si>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</si>
  <si>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</si>
  <si>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</si>
  <si>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</si>
  <si>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</si>
  <si>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</si>
  <si>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</si>
  <si>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</si>
  <si>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</si>
  <si>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</si>
  <si>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</si>
  <si>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</si>
  <si>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</si>
  <si>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</si>
  <si>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</si>
  <si>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</si>
  <si>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</si>
  <si>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</si>
  <si>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</si>
  <si>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</si>
  <si>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</si>
  <si>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</si>
  <si>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</si>
  <si>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</si>
  <si>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</si>
  <si>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</si>
  <si>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</si>
  <si>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</si>
  <si>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</si>
  <si>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</si>
  <si>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</si>
  <si>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</si>
  <si>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</si>
  <si>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</si>
  <si>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</si>
  <si>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</si>
  <si>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</si>
  <si>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</si>
  <si>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</si>
  <si>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</si>
  <si>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</si>
  <si>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</si>
  <si>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</si>
  <si>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</si>
  <si>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</si>
  <si>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</si>
  <si>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</si>
  <si>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</si>
  <si>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</si>
  <si>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</si>
  <si>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</si>
  <si>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</si>
  <si>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</si>
  <si>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</si>
  <si>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</si>
  <si>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</si>
  <si>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</si>
  <si>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</si>
  <si>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</si>
  <si>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</si>
  <si>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</si>
  <si>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</si>
  <si>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</si>
  <si>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</si>
  <si>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</si>
  <si>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</si>
  <si>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</si>
  <si>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</si>
  <si>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</si>
  <si>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</si>
  <si>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</si>
  <si>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</si>
  <si>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</si>
  <si>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</si>
  <si>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</si>
  <si>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</si>
  <si>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</si>
  <si>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</si>
  <si>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</si>
  <si>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</si>
  <si>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</si>
  <si>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</si>
  <si>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</si>
  <si>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</si>
  <si>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</si>
  <si>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</si>
  <si>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</si>
  <si>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</si>
  <si>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</si>
  <si>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</si>
  <si>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</si>
  <si>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</si>
  <si>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</si>
  <si>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</si>
  <si>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</si>
  <si>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</si>
  <si>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</si>
  <si>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</si>
  <si>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</si>
  <si>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</si>
  <si>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</si>
  <si>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</si>
  <si>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</si>
  <si>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</si>
  <si>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</si>
  <si>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</si>
  <si>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</si>
  <si>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</si>
  <si>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</si>
  <si>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</si>
  <si>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</si>
  <si>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</si>
  <si>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</si>
  <si>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</si>
  <si>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</si>
  <si>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</si>
  <si>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</si>
  <si>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</si>
  <si>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</si>
  <si>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</si>
  <si>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</si>
  <si>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</si>
  <si>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</si>
  <si>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</si>
  <si>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</si>
  <si>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</si>
  <si>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</si>
  <si>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</si>
  <si>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</si>
  <si>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</si>
  <si>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</si>
  <si>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</si>
  <si>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</si>
  <si>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</si>
  <si>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</si>
  <si>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</si>
  <si>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</si>
  <si>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</si>
  <si>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</si>
  <si>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</si>
  <si>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</si>
  <si>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</si>
  <si>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</si>
  <si>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</si>
  <si>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</si>
  <si>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</si>
  <si>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</si>
  <si>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</si>
  <si>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</si>
  <si>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</si>
  <si>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</si>
  <si>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</si>
  <si>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</si>
  <si>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</si>
  <si>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</si>
  <si>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</si>
  <si>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</si>
  <si>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</si>
  <si>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</si>
  <si>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</si>
  <si>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</si>
  <si>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</si>
  <si>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</si>
  <si>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</si>
  <si>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</si>
  <si>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</si>
  <si>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</si>
  <si>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</si>
  <si>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</si>
  <si>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</si>
  <si>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</si>
  <si>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</si>
  <si>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</si>
  <si>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</si>
  <si>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</si>
  <si>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</si>
  <si>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</si>
  <si>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</si>
  <si>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</si>
  <si>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</si>
  <si>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</si>
  <si>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</si>
  <si>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</si>
  <si>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</si>
  <si>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</si>
  <si>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</si>
  <si>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</si>
  <si>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</si>
  <si>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</si>
  <si>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</si>
  <si>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</si>
  <si>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</si>
  <si>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</si>
  <si>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</si>
  <si>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</si>
  <si>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</si>
  <si>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</si>
  <si>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</si>
  <si>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</si>
  <si>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</si>
  <si>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</si>
  <si>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</si>
  <si>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</si>
  <si>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</si>
  <si>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</si>
  <si>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</si>
  <si>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</si>
  <si>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</si>
  <si>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</si>
  <si>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</si>
  <si>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</si>
  <si>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</si>
  <si>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</si>
  <si>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</si>
  <si>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</si>
  <si>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</si>
  <si>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</si>
  <si>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</si>
  <si>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</si>
  <si>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</si>
  <si>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</si>
  <si>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</si>
  <si>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</si>
  <si>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</si>
  <si>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</si>
  <si>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</si>
  <si>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</si>
  <si>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</si>
  <si>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</si>
  <si>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</si>
  <si>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</si>
  <si>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</si>
  <si>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</si>
  <si>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</si>
  <si>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</si>
  <si>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</si>
  <si>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</si>
  <si>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</si>
  <si>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</si>
  <si>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</si>
  <si>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</si>
  <si>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</si>
  <si>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</si>
  <si>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</si>
  <si>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</si>
  <si>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</si>
  <si>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</si>
  <si>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</si>
  <si>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</si>
  <si>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</si>
  <si>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</si>
  <si>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</si>
  <si>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</si>
  <si>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</si>
  <si>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</si>
  <si>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</si>
  <si>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</si>
  <si>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</si>
  <si>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</si>
  <si>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</si>
  <si>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</si>
  <si>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</si>
  <si>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</si>
  <si>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</si>
  <si>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</si>
  <si>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</si>
  <si>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</si>
  <si>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</si>
  <si>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</si>
  <si>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</si>
  <si>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</si>
  <si>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</si>
  <si>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</si>
  <si>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</si>
  <si>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</si>
  <si>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</si>
  <si>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</si>
  <si>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</si>
  <si>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</si>
  <si>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</si>
  <si>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</si>
  <si>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</si>
  <si>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</si>
  <si>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</si>
  <si>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</si>
  <si>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</si>
  <si>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</si>
  <si>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</si>
  <si>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</si>
  <si>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</si>
  <si>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</si>
  <si>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</si>
  <si>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</si>
  <si>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</si>
  <si>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</si>
  <si>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</si>
  <si>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</si>
  <si>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</si>
  <si>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</si>
  <si>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</si>
  <si>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</si>
  <si>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</si>
  <si>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</si>
  <si>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</si>
  <si>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</si>
  <si>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</si>
  <si>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</si>
  <si>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</si>
  <si>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</si>
  <si>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</si>
  <si>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</si>
  <si>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</si>
  <si>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</si>
  <si>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</si>
  <si>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</si>
  <si>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</si>
  <si>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</si>
  <si>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</si>
  <si>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</si>
  <si>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</si>
  <si>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</si>
  <si>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</si>
  <si>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</si>
  <si>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</si>
  <si>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</si>
  <si>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</si>
  <si>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</si>
  <si>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</si>
  <si>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</si>
  <si>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</si>
  <si>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</si>
  <si>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</si>
  <si>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</si>
  <si>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</si>
  <si>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</si>
  <si>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</si>
  <si>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</si>
  <si>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</si>
  <si>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</si>
  <si>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</si>
  <si>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</si>
  <si>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</si>
  <si>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</si>
  <si>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</si>
  <si>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</si>
  <si>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</si>
  <si>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</si>
  <si>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</si>
  <si>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</si>
  <si>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</si>
  <si>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</si>
  <si>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</si>
  <si>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</si>
  <si>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</si>
  <si>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</si>
  <si>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</si>
  <si>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</si>
  <si>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</si>
  <si>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</si>
  <si>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</si>
  <si>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</si>
  <si>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</si>
  <si>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</si>
  <si>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</si>
  <si>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</si>
  <si>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</si>
  <si>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</si>
  <si>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</si>
  <si>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</si>
  <si>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</si>
  <si>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</si>
  <si>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</si>
  <si>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</si>
  <si>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</si>
  <si>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</si>
  <si>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</si>
  <si>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</si>
  <si>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</si>
  <si>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</si>
  <si>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</si>
  <si>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</si>
  <si>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</si>
  <si>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</si>
  <si>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</si>
  <si>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</si>
  <si>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</si>
  <si>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</si>
  <si>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</si>
  <si>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</si>
  <si>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</si>
  <si>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</si>
  <si>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</si>
  <si>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</si>
  <si>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</si>
  <si>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</si>
  <si>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</si>
  <si>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</si>
  <si>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</si>
  <si>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</si>
  <si>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</si>
  <si>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</si>
  <si>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</si>
  <si>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</si>
  <si>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</si>
  <si>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</si>
  <si>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</si>
  <si>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</si>
  <si>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</si>
  <si>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</si>
  <si>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</si>
  <si>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</si>
  <si>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</si>
  <si>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</si>
  <si>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</si>
  <si>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</si>
  <si>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</si>
  <si>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</si>
  <si>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</si>
  <si>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</si>
  <si>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</si>
  <si>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</si>
  <si>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</si>
  <si>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</si>
  <si>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</si>
  <si>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</si>
  <si>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</si>
  <si>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</si>
  <si>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</si>
  <si>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</si>
  <si>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</si>
  <si>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</si>
  <si>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</si>
  <si>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</si>
  <si>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</si>
  <si>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</si>
  <si>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</si>
  <si>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</si>
  <si>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</si>
  <si>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</si>
  <si>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</si>
  <si>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</si>
  <si>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</si>
  <si>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</si>
  <si>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</si>
  <si>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</si>
  <si>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</si>
  <si>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</si>
  <si>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</si>
  <si>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</si>
  <si>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</si>
  <si>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</si>
  <si>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</si>
  <si>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</si>
  <si>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</si>
  <si>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</si>
  <si>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</si>
  <si>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</si>
  <si>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</si>
  <si>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</si>
  <si>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</si>
  <si>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</si>
  <si>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</si>
  <si>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</si>
  <si>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</si>
  <si>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</si>
  <si>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</si>
  <si>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</si>
  <si>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</si>
  <si>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</si>
  <si>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</si>
  <si>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</si>
  <si>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</si>
  <si>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</si>
  <si>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</si>
  <si>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</si>
  <si>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</si>
  <si>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</si>
  <si>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</si>
  <si>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</si>
  <si>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</si>
  <si>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</si>
  <si>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</si>
  <si>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</si>
  <si>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</si>
  <si>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</si>
  <si>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</si>
  <si>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</si>
  <si>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</si>
  <si>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</si>
  <si>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</si>
  <si>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</si>
  <si>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</si>
  <si>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</si>
  <si>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</si>
  <si>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</si>
  <si>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</si>
  <si>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</si>
  <si>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</si>
  <si>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</si>
  <si>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</si>
  <si>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</si>
  <si>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</si>
  <si>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</si>
  <si>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</si>
  <si>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</si>
  <si>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</si>
  <si>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</si>
  <si>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</si>
  <si>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</si>
  <si>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</si>
  <si>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</si>
  <si>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</si>
  <si>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</si>
  <si>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</si>
  <si>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</si>
  <si>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</si>
  <si>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</si>
  <si>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</si>
  <si>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</si>
  <si>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</si>
  <si>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</si>
  <si>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</si>
  <si>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</si>
  <si>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</si>
  <si>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</si>
  <si>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</si>
  <si>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</si>
  <si>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</si>
  <si>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</si>
  <si>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</si>
  <si>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</si>
  <si>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</si>
  <si>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</si>
  <si>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</si>
  <si>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</si>
  <si>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</si>
  <si>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</si>
  <si>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</si>
  <si>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</si>
  <si>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</si>
  <si>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</si>
  <si>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</si>
  <si>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</si>
  <si>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</si>
  <si>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</si>
  <si>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</si>
  <si>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</si>
  <si>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</si>
  <si>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</si>
  <si>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</si>
  <si>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</si>
  <si>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</si>
  <si>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</si>
  <si>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</si>
  <si>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</si>
  <si>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</si>
  <si>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</si>
  <si>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</si>
  <si>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</si>
  <si>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</si>
  <si>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</si>
  <si>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</si>
  <si>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</si>
  <si>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</si>
  <si>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</si>
  <si>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</si>
  <si>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</si>
  <si>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</si>
  <si>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</si>
  <si>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</si>
  <si>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</si>
  <si>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</si>
  <si>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</si>
  <si>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</si>
  <si>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</si>
  <si>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</si>
  <si>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</si>
  <si>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</si>
  <si>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</si>
  <si>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</si>
  <si>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</si>
  <si>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</si>
  <si>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</si>
  <si>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</si>
  <si>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</si>
  <si>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</si>
  <si>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</si>
  <si>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</si>
  <si>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</si>
  <si>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</si>
  <si>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</si>
  <si>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</si>
  <si>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</si>
  <si>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</si>
  <si>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</si>
  <si>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</si>
  <si>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</si>
  <si>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</si>
  <si>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</si>
  <si>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</si>
  <si>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</si>
  <si>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</si>
  <si>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</si>
  <si>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</si>
  <si>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</si>
  <si>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</si>
  <si>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</si>
  <si>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</si>
  <si>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</si>
  <si>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</si>
  <si>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</si>
  <si>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</si>
  <si>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</si>
  <si>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</si>
  <si>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</si>
  <si>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</si>
  <si>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</si>
  <si>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</si>
  <si>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</si>
  <si>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</si>
  <si>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</si>
  <si>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</si>
  <si>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</si>
  <si>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</si>
  <si>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</si>
  <si>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</si>
  <si>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</si>
  <si>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</si>
  <si>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</si>
  <si>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</si>
  <si>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</si>
  <si>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</si>
  <si>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</si>
  <si>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</si>
  <si>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</si>
  <si>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</si>
  <si>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</si>
  <si>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</si>
  <si>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</si>
  <si>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</si>
  <si>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</si>
  <si>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</si>
  <si>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</si>
  <si>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</si>
  <si>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</si>
  <si>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</si>
  <si>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</si>
  <si>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</si>
  <si>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</si>
  <si>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</si>
  <si>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</si>
  <si>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</si>
  <si>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</si>
  <si>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</si>
  <si>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</si>
  <si>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</si>
  <si>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</si>
  <si>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</si>
  <si>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</si>
  <si>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</si>
  <si>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</si>
  <si>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</si>
  <si>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</si>
  <si>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</si>
  <si>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</si>
  <si>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</si>
  <si>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</si>
  <si>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</si>
  <si>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</si>
  <si>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</si>
  <si>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</si>
  <si>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</si>
  <si>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</si>
  <si>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</si>
  <si>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</si>
  <si>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</si>
  <si>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</si>
  <si>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</si>
  <si>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</si>
  <si>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</si>
  <si>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</si>
  <si>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</si>
  <si>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</si>
  <si>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</si>
  <si>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</si>
  <si>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</si>
  <si>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</si>
  <si>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</si>
  <si>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</si>
  <si>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</si>
  <si>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</si>
  <si>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</si>
  <si>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</si>
  <si>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</si>
  <si>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</si>
  <si>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</si>
  <si>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</si>
  <si>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</si>
  <si>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</si>
  <si>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</si>
  <si>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</si>
  <si>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</si>
  <si>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</si>
  <si>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</si>
  <si>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</si>
  <si>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</si>
  <si>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</si>
  <si>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</si>
  <si>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</si>
  <si>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</si>
  <si>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</si>
  <si>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</si>
  <si>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</si>
  <si>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</si>
  <si>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</si>
  <si>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</si>
  <si>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</si>
  <si>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</si>
  <si>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</si>
  <si>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</si>
  <si>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</si>
  <si>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</si>
  <si>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</si>
  <si>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</si>
  <si>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</si>
  <si>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</si>
  <si>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</si>
  <si>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</si>
  <si>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</si>
  <si>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</si>
  <si>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</si>
  <si>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</si>
  <si>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</si>
  <si>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</si>
  <si>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</si>
  <si>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</si>
  <si>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</si>
  <si>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</si>
  <si>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</si>
  <si>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</si>
  <si>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</si>
  <si>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</si>
  <si>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</si>
  <si>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</si>
  <si>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</si>
  <si>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</si>
  <si>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</si>
  <si>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</si>
  <si>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</si>
  <si>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</si>
  <si>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</si>
  <si>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</si>
  <si>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</si>
  <si>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</si>
  <si>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</si>
  <si>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</si>
  <si>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</si>
  <si>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</si>
  <si>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</si>
  <si>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</si>
  <si>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</si>
  <si>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</si>
  <si>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</si>
  <si>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</si>
  <si>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</si>
  <si>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</si>
  <si>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</si>
  <si>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</si>
  <si>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</si>
  <si>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</si>
  <si>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</si>
  <si>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</si>
  <si>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</si>
  <si>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</si>
  <si>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</si>
  <si>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</si>
  <si>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</si>
  <si>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</si>
  <si>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</si>
  <si>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</si>
  <si>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</si>
  <si>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</si>
  <si>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</si>
  <si>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</si>
  <si>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</si>
  <si>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</si>
  <si>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</si>
  <si>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</si>
  <si>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</si>
  <si>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</si>
  <si>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</si>
  <si>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</si>
  <si>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</si>
  <si>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</si>
  <si>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</si>
  <si>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</si>
  <si>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</si>
  <si>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</si>
  <si>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</si>
  <si>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</si>
  <si>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</si>
  <si>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</si>
  <si>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</si>
  <si>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</si>
  <si>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</si>
  <si>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</si>
  <si>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</si>
  <si>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</si>
  <si>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</si>
  <si>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</si>
  <si>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</si>
  <si>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</si>
  <si>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</si>
  <si>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</si>
  <si>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</si>
  <si>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</si>
  <si>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</si>
  <si>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</si>
  <si>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</si>
  <si>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</si>
  <si>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</si>
  <si>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</si>
  <si>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</si>
  <si>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</si>
  <si>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</si>
  <si>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</si>
  <si>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</si>
  <si>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</si>
  <si>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</si>
  <si>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</si>
  <si>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</si>
  <si>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</si>
  <si>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</si>
  <si>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</si>
  <si>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</si>
  <si>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</si>
  <si>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</si>
  <si>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</si>
  <si>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</si>
  <si>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</si>
  <si>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</si>
  <si>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</si>
  <si>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</si>
  <si>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</si>
  <si>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</si>
  <si>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</si>
  <si>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</si>
  <si>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</si>
  <si>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</si>
  <si>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</si>
  <si>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</si>
  <si>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</si>
  <si>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</si>
  <si>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</si>
  <si>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</si>
  <si>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</si>
  <si>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</si>
  <si>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</si>
  <si>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</si>
  <si>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</si>
  <si>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</si>
  <si>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</si>
  <si>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</si>
  <si>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</si>
  <si>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</si>
  <si>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</si>
  <si>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</si>
  <si>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</si>
  <si>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</si>
  <si>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</si>
  <si>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</si>
  <si>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</si>
  <si>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</si>
  <si>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</si>
  <si>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</si>
  <si>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</si>
  <si>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</si>
  <si>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</si>
  <si>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</si>
  <si>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</si>
  <si>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</si>
  <si>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</si>
  <si>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</si>
  <si>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</si>
  <si>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</si>
  <si>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</si>
  <si>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</si>
  <si>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</si>
  <si>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</si>
  <si>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</si>
  <si>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</si>
  <si>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</si>
  <si>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</si>
  <si>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</si>
  <si>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</si>
  <si>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</si>
  <si>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</si>
  <si>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</si>
  <si>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</si>
  <si>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</si>
  <si>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</si>
  <si>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</si>
  <si>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</si>
  <si>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</si>
  <si>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</si>
  <si>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</si>
  <si>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</si>
  <si>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</si>
  <si>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</si>
  <si>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</si>
  <si>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</si>
  <si>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</si>
  <si>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</si>
  <si>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</si>
  <si>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</si>
  <si>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</si>
  <si>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</si>
  <si>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</si>
  <si>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</si>
  <si>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</si>
  <si>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</si>
  <si>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</si>
  <si>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</si>
  <si>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</si>
  <si>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</si>
  <si>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</si>
  <si>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</si>
  <si>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</si>
  <si>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</si>
  <si>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</si>
  <si>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</si>
  <si>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</si>
  <si>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</si>
  <si>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</si>
  <si>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</si>
  <si>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</si>
  <si>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</si>
  <si>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</si>
  <si>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</si>
  <si>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</si>
  <si>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</si>
  <si>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</si>
  <si>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</si>
  <si>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</si>
  <si>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</si>
  <si>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</si>
  <si>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</si>
  <si>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</si>
  <si>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</si>
  <si>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</si>
  <si>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</si>
  <si>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</si>
  <si>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</si>
  <si>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</si>
  <si>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</si>
  <si>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</si>
  <si>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</si>
  <si>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</si>
  <si>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</si>
  <si>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</si>
  <si>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</si>
  <si>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</si>
  <si>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</si>
  <si>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</si>
  <si>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</si>
  <si>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</si>
  <si>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</si>
  <si>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</si>
  <si>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</si>
  <si>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</si>
  <si>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</si>
  <si>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</si>
  <si>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</si>
  <si>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</si>
  <si>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</si>
  <si>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</si>
  <si>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</si>
  <si>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</si>
  <si>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</si>
  <si>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</si>
  <si>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</si>
  <si>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</si>
  <si>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</si>
  <si>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</si>
  <si>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</si>
  <si>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</si>
  <si>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</si>
  <si>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</si>
  <si>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</si>
  <si>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</si>
  <si>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</si>
  <si>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</si>
  <si>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</si>
  <si>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</si>
  <si>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</si>
  <si>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</si>
  <si>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</si>
  <si>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</si>
  <si>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</si>
  <si>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</si>
  <si>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</si>
  <si>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</si>
  <si>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</si>
  <si>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</si>
  <si>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</si>
  <si>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</si>
  <si>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</si>
  <si>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</si>
  <si>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</si>
  <si>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</si>
  <si>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</si>
  <si>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</si>
  <si>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</si>
  <si>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</si>
  <si>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</si>
  <si>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</si>
  <si>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</si>
  <si>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</si>
  <si>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</si>
  <si>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</si>
  <si>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</si>
  <si>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</si>
  <si>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</si>
  <si>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</si>
  <si>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</si>
  <si>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</si>
  <si>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</si>
  <si>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</si>
  <si>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</si>
  <si>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</si>
  <si>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</si>
  <si>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</si>
  <si>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</si>
  <si>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</si>
  <si>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</si>
  <si>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</si>
  <si>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</si>
  <si>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</si>
  <si>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</si>
  <si>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</si>
  <si>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</si>
  <si>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</si>
  <si>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</si>
  <si>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</si>
  <si>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</si>
  <si>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</si>
  <si>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</si>
  <si>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</si>
  <si>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</si>
  <si>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</si>
  <si>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</si>
  <si>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</si>
  <si>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</si>
  <si>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</si>
  <si>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</si>
  <si>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</si>
  <si>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</si>
  <si>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</si>
  <si>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</si>
  <si>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</si>
  <si>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</si>
  <si>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</si>
  <si>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</si>
  <si>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</si>
  <si>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</si>
  <si>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</si>
  <si>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</si>
  <si>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</si>
  <si>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</si>
  <si>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</si>
  <si>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</si>
  <si>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</si>
  <si>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</si>
  <si>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</si>
  <si>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</si>
  <si>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</si>
  <si>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</si>
  <si>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</si>
  <si>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</si>
  <si>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</si>
  <si>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</si>
  <si>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</si>
  <si>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</si>
  <si>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</si>
  <si>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</si>
  <si>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</si>
  <si>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</si>
  <si>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</si>
  <si>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</si>
  <si>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</si>
  <si>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</si>
  <si>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</si>
  <si>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</si>
  <si>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</si>
  <si>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</si>
  <si>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</si>
  <si>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</si>
  <si>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</si>
  <si>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</si>
  <si>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</si>
  <si>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</si>
  <si>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</si>
  <si>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</si>
  <si>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</si>
  <si>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</si>
  <si>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</si>
  <si>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</si>
  <si>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</si>
  <si>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</si>
  <si>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</si>
  <si>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</si>
  <si>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</si>
  <si>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</si>
  <si>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</si>
  <si>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</si>
  <si>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</si>
  <si>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</si>
  <si>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</si>
  <si>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</si>
  <si>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</si>
  <si>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</si>
  <si>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</si>
  <si>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</si>
  <si>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</si>
  <si>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</si>
  <si>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</si>
  <si>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</si>
  <si>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</si>
  <si>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</si>
  <si>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</si>
  <si>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</si>
  <si>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</si>
  <si>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</si>
  <si>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</si>
  <si>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</si>
  <si>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</si>
  <si>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</si>
  <si>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</si>
  <si>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</si>
  <si>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</si>
  <si>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</si>
  <si>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</si>
  <si>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</si>
  <si>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</si>
  <si>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</si>
  <si>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</si>
  <si>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</si>
  <si>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</si>
  <si>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</si>
  <si>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</si>
  <si>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</si>
  <si>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</si>
  <si>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</si>
  <si>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</si>
  <si>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</si>
  <si>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</si>
  <si>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</si>
  <si>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</si>
  <si>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</si>
  <si>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</si>
  <si>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</si>
  <si>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</si>
  <si>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</si>
  <si>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</si>
  <si>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</si>
  <si>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</si>
  <si>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</si>
  <si>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</si>
  <si>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</si>
  <si>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</si>
  <si>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</si>
  <si>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</si>
  <si>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</si>
  <si>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</si>
  <si>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</si>
  <si>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</si>
  <si>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</si>
  <si>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</si>
  <si>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</si>
  <si>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</si>
  <si>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</si>
  <si>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</si>
  <si>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</si>
  <si>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</si>
  <si>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</si>
  <si>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</si>
  <si>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</si>
  <si>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</si>
  <si>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</si>
  <si>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</si>
  <si>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</si>
  <si>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</si>
  <si>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</si>
  <si>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</si>
  <si>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</si>
  <si>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</si>
  <si>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</si>
  <si>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</si>
  <si>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</si>
  <si>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</si>
  <si>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</si>
  <si>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</si>
  <si>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</si>
  <si>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</si>
  <si>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</si>
  <si>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</si>
  <si>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</si>
  <si>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</si>
  <si>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</si>
  <si>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</si>
  <si>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</si>
  <si>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</si>
  <si>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</si>
  <si>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</si>
  <si>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</si>
  <si>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</si>
  <si>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</si>
  <si>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</si>
  <si>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</si>
  <si>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</si>
  <si>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</si>
  <si>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</si>
  <si>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</si>
  <si>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</si>
  <si>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</si>
  <si>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</si>
  <si>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</si>
  <si>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</si>
  <si>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</si>
  <si>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</si>
  <si>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</si>
  <si>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</si>
  <si>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</si>
  <si>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</si>
  <si>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</si>
  <si>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</si>
  <si>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</si>
  <si>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</si>
  <si>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</si>
  <si>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</si>
  <si>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</si>
  <si>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</si>
  <si>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</si>
  <si>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</si>
  <si>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</si>
  <si>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</si>
  <si>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</si>
  <si>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</si>
  <si>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</si>
  <si>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</si>
  <si>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</si>
  <si>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</si>
  <si>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</si>
  <si>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</si>
  <si>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</si>
  <si>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</si>
  <si>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</si>
  <si>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</si>
  <si>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</si>
  <si>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</si>
  <si>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</si>
  <si>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</si>
  <si>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</si>
  <si>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</si>
  <si>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</si>
  <si>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</si>
  <si>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</si>
  <si>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</si>
  <si>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</si>
  <si>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</si>
  <si>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</si>
  <si>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</si>
  <si>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</si>
  <si>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</si>
  <si>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</si>
  <si>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</si>
  <si>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</si>
  <si>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</si>
  <si>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</si>
  <si>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</si>
  <si>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</si>
  <si>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</si>
  <si>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</si>
  <si>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</si>
  <si>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</si>
  <si>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</si>
  <si>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</si>
  <si>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</si>
  <si>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</si>
  <si>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</si>
  <si>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</si>
  <si>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</si>
  <si>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</si>
  <si>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</si>
  <si>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</si>
  <si>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</si>
  <si>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</si>
  <si>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</si>
  <si>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</si>
  <si>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</si>
  <si>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</si>
  <si>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</si>
  <si>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</si>
  <si>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</si>
  <si>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</si>
  <si>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</si>
  <si>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</si>
  <si>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</si>
  <si>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</si>
  <si>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</si>
  <si>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</si>
  <si>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</si>
  <si>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</si>
  <si>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</si>
  <si>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</si>
  <si>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</si>
  <si>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</si>
  <si>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</si>
  <si>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</si>
  <si>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</si>
  <si>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</si>
  <si>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</si>
  <si>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</si>
  <si>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</si>
  <si>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</si>
  <si>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</si>
  <si>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</si>
  <si>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</si>
  <si>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</si>
  <si>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</si>
  <si>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</si>
  <si>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</si>
  <si>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</si>
  <si>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</si>
  <si>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</si>
  <si>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</si>
  <si>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</si>
  <si>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</si>
  <si>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</si>
  <si>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</si>
  <si>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</si>
  <si>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</si>
  <si>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</si>
  <si>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</si>
  <si>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</si>
  <si>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</si>
  <si>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</si>
  <si>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</si>
  <si>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</si>
  <si>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</si>
  <si>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</si>
  <si>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</si>
  <si>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</si>
  <si>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</si>
  <si>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</si>
  <si>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</si>
  <si>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</si>
  <si>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</si>
  <si>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</si>
  <si>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</si>
  <si>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</si>
  <si>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</si>
  <si>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</si>
  <si>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</si>
  <si>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</si>
  <si>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</si>
  <si>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</si>
  <si>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</si>
  <si>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</si>
  <si>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</si>
  <si>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</si>
  <si>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</si>
  <si>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</si>
  <si>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</si>
  <si>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</si>
  <si>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</si>
  <si>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</si>
  <si>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</si>
  <si>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</si>
  <si>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</si>
  <si>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</si>
  <si>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</si>
  <si>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</si>
  <si>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</si>
  <si>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</si>
  <si>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</si>
  <si>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</si>
  <si>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</si>
  <si>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</si>
  <si>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</si>
  <si>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</si>
  <si>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</si>
  <si>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</si>
  <si>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</si>
  <si>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</si>
  <si>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</si>
  <si>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</si>
  <si>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</si>
  <si>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</si>
  <si>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</si>
  <si>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</si>
  <si>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</si>
  <si>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</si>
  <si>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</si>
  <si>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</si>
  <si>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</si>
  <si>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</si>
  <si>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</si>
  <si>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</si>
  <si>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</si>
  <si>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</si>
  <si>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</si>
  <si>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</si>
  <si>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</si>
  <si>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</si>
  <si>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</si>
  <si>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</si>
  <si>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</si>
  <si>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</si>
  <si>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</si>
  <si>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</si>
  <si>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</si>
  <si>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</si>
  <si>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</si>
  <si>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</si>
  <si>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</si>
  <si>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</si>
  <si>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</si>
  <si>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</si>
  <si>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</si>
  <si>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</si>
  <si>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</si>
  <si>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</si>
  <si>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</si>
  <si>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</si>
  <si>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</si>
  <si>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</si>
  <si>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</si>
  <si>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</si>
  <si>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</si>
  <si>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</si>
  <si>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</si>
  <si>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</si>
  <si>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</si>
  <si>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</si>
  <si>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</si>
  <si>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</si>
  <si>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</si>
  <si>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</si>
  <si>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</si>
  <si>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</si>
  <si>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</si>
  <si>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</si>
  <si>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</si>
  <si>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</si>
  <si>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</si>
  <si>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</si>
  <si>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</si>
  <si>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</si>
  <si>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</si>
  <si>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</si>
  <si>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</si>
  <si>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</si>
  <si>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</si>
  <si>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</si>
  <si>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</si>
  <si>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</si>
  <si>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</si>
  <si>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</si>
  <si>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</si>
  <si>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</si>
  <si>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</si>
  <si>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</si>
  <si>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</si>
  <si>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</si>
  <si>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</si>
  <si>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</si>
  <si>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</si>
  <si>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</si>
  <si>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</si>
  <si>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</si>
  <si>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</si>
  <si>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</si>
  <si>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</si>
  <si>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</si>
  <si>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</si>
  <si>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</si>
  <si>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</si>
  <si>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</si>
  <si>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</si>
  <si>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</si>
  <si>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</si>
  <si>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</si>
  <si>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</si>
  <si>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</si>
  <si>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</si>
  <si>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</si>
  <si>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</si>
  <si>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</si>
  <si>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</si>
  <si>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</si>
  <si>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</si>
  <si>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</si>
  <si>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</si>
  <si>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</si>
  <si>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</si>
  <si>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</si>
  <si>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</si>
  <si>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</si>
  <si>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</si>
  <si>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</si>
  <si>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</si>
  <si>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</si>
  <si>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</si>
  <si>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</si>
  <si>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</si>
  <si>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</si>
  <si>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</si>
  <si>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</si>
  <si>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</si>
  <si>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</si>
  <si>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</si>
  <si>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</si>
  <si>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</si>
  <si>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</si>
  <si>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</si>
  <si>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</si>
  <si>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</si>
  <si>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</si>
  <si>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</si>
  <si>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</si>
  <si>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</si>
  <si>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</si>
  <si>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</si>
  <si>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</si>
  <si>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</si>
  <si>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</si>
  <si>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</si>
  <si>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</si>
  <si>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</si>
  <si>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</si>
  <si>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</si>
  <si>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</si>
  <si>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</si>
  <si>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</si>
  <si>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</si>
  <si>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</si>
  <si>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</si>
  <si>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</si>
  <si>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</si>
  <si>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</si>
  <si>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</si>
  <si>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</si>
  <si>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</si>
  <si>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</si>
  <si>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</si>
  <si>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</si>
  <si>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</si>
  <si>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</si>
  <si>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</si>
  <si>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</si>
  <si>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</si>
  <si>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</si>
  <si>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</si>
  <si>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</si>
  <si>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</si>
  <si>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</si>
  <si>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</si>
  <si>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</si>
  <si>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</si>
  <si>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</si>
  <si>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</si>
  <si>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</si>
  <si>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</si>
  <si>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</si>
  <si>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</si>
  <si>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</si>
  <si>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</si>
  <si>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</si>
  <si>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</si>
  <si>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</si>
  <si>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</si>
  <si>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</si>
  <si>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</si>
  <si>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</si>
  <si>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</si>
  <si>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</si>
  <si>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</si>
  <si>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</si>
  <si>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</si>
  <si>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</si>
  <si>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</si>
  <si>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</si>
  <si>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</si>
  <si>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</si>
  <si>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</si>
  <si>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</si>
  <si>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</si>
  <si>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</si>
  <si>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</si>
  <si>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</si>
  <si>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</si>
  <si>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</si>
  <si>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</si>
  <si>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</si>
  <si>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</si>
  <si>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</si>
  <si>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</si>
  <si>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</si>
  <si>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</si>
  <si>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</si>
  <si>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</si>
  <si>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</si>
  <si>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</si>
  <si>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</si>
  <si>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</si>
  <si>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</si>
  <si>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</si>
  <si>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</si>
  <si>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</si>
  <si>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</si>
  <si>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</si>
  <si>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</si>
  <si>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</si>
  <si>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</si>
  <si>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</si>
  <si>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</si>
  <si>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</si>
  <si>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</si>
  <si>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</si>
  <si>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</si>
  <si>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</si>
  <si>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</si>
  <si>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</si>
  <si>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</si>
  <si>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</si>
  <si>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</si>
  <si>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</si>
  <si>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</si>
  <si>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</si>
  <si>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</si>
  <si>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</si>
  <si>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</si>
  <si>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</si>
  <si>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</si>
  <si>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</si>
  <si>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</si>
  <si>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</si>
  <si>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</si>
  <si>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</si>
  <si>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</si>
  <si>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</si>
  <si>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</si>
  <si>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</si>
  <si>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</si>
  <si>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</si>
  <si>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</si>
  <si>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</si>
  <si>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</si>
  <si>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</si>
  <si>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</si>
  <si>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</si>
  <si>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</si>
  <si>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</si>
  <si>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</si>
  <si>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</si>
  <si>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</si>
  <si>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</si>
  <si>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</si>
  <si>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</si>
  <si>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</si>
  <si>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</si>
  <si>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</si>
  <si>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</si>
  <si>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</si>
  <si>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</si>
  <si>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</si>
  <si>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</si>
  <si>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</si>
  <si>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</si>
  <si>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</si>
  <si>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</si>
  <si>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</si>
  <si>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</si>
  <si>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</si>
  <si>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</si>
  <si>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</si>
  <si>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</si>
  <si>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</si>
  <si>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</si>
  <si>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</si>
  <si>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</si>
  <si>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</si>
  <si>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</si>
  <si>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</si>
  <si>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</si>
  <si>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</si>
  <si>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</si>
  <si>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</si>
  <si>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</si>
  <si>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</si>
  <si>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</si>
  <si>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</si>
  <si>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</si>
  <si>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</si>
  <si>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</si>
  <si>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</si>
  <si>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</si>
  <si>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</si>
  <si>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</si>
  <si>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</si>
  <si>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</si>
  <si>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</si>
  <si>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</si>
  <si>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</si>
  <si>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</si>
  <si>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</si>
  <si>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</si>
  <si>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</si>
  <si>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</si>
  <si>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</si>
  <si>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</si>
  <si>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</si>
  <si>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</si>
  <si>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</si>
  <si>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</si>
  <si>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</si>
  <si>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</si>
  <si>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</si>
  <si>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</si>
  <si>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</si>
  <si>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</si>
  <si>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</si>
  <si>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</si>
  <si>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</si>
  <si>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</si>
  <si>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</si>
  <si>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</si>
  <si>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</si>
  <si>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</si>
  <si>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</si>
  <si>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</si>
  <si>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</si>
  <si>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</si>
  <si>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</si>
  <si>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</si>
  <si>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</si>
  <si>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</si>
  <si>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</si>
  <si>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</si>
  <si>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</si>
  <si>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</si>
  <si>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</si>
  <si>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</si>
  <si>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</si>
  <si>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</si>
  <si>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</si>
  <si>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</si>
  <si>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</si>
  <si>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</si>
  <si>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</si>
  <si>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</si>
  <si>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</si>
  <si>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</si>
  <si>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</si>
  <si>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</si>
  <si>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</si>
  <si>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</si>
  <si>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</si>
  <si>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</si>
  <si>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</si>
  <si>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</si>
  <si>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</si>
  <si>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</si>
  <si>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</si>
  <si>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</si>
  <si>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</si>
  <si>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</si>
  <si>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</si>
  <si>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</si>
  <si>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</si>
  <si>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</si>
  <si>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</si>
  <si>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</si>
  <si>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</si>
  <si>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</si>
  <si>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</si>
  <si>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</si>
  <si>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</si>
  <si>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</si>
  <si>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</si>
  <si>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</si>
  <si>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</si>
  <si>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</si>
  <si>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</si>
  <si>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</si>
  <si>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</si>
  <si>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</si>
  <si>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</si>
  <si>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</si>
  <si>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</si>
  <si>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</si>
  <si>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</si>
  <si>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</si>
  <si>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</si>
  <si>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</si>
  <si>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</si>
  <si>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</si>
  <si>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</si>
  <si>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</si>
  <si>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</si>
  <si>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</si>
  <si>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</si>
  <si>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</si>
  <si>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</si>
  <si>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</si>
  <si>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</si>
  <si>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</si>
  <si>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</si>
  <si>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</si>
  <si>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</si>
  <si>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</si>
  <si>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</si>
  <si>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</si>
  <si>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</si>
  <si>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</si>
  <si>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</si>
  <si>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</si>
  <si>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</si>
  <si>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</si>
  <si>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</si>
  <si>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</si>
  <si>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</si>
  <si>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</si>
  <si>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</si>
  <si>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</si>
  <si>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</si>
  <si>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</si>
  <si>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</si>
  <si>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</si>
  <si>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</si>
  <si>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</si>
  <si>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</si>
  <si>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</si>
  <si>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</si>
  <si>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</si>
  <si>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</si>
  <si>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</si>
  <si>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</si>
  <si>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</si>
  <si>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</si>
  <si>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</si>
  <si>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</si>
  <si>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</si>
  <si>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</si>
  <si>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</si>
  <si>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</si>
  <si>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</si>
  <si>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</si>
  <si>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</si>
  <si>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</si>
  <si>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</si>
  <si>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</si>
  <si>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</si>
  <si>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</si>
  <si>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</si>
  <si>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</si>
  <si>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</si>
  <si>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</si>
  <si>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</si>
  <si>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</si>
  <si>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</si>
  <si>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</si>
  <si>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</si>
  <si>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</si>
  <si>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</si>
  <si>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</si>
  <si>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</si>
  <si>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</si>
  <si>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</si>
  <si>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</si>
  <si>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</si>
  <si>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</si>
  <si>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</si>
  <si>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</si>
  <si>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</si>
  <si>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</si>
  <si>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</si>
  <si>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</si>
  <si>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</si>
  <si>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</si>
  <si>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</si>
  <si>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</si>
  <si>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</si>
  <si>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</si>
  <si>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</si>
  <si>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</si>
  <si>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</si>
  <si>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</si>
  <si>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</si>
  <si>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</si>
  <si>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</si>
  <si>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</si>
  <si>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</si>
  <si>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</si>
  <si>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</si>
  <si>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</si>
  <si>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</si>
  <si>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</si>
  <si>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</si>
  <si>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</si>
  <si>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</si>
  <si>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</si>
  <si>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</si>
  <si>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</si>
  <si>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</si>
  <si>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</si>
  <si>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</si>
  <si>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</si>
  <si>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</si>
  <si>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</si>
  <si>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</si>
  <si>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</si>
  <si>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</si>
  <si>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</si>
  <si>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</si>
  <si>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</si>
  <si>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</si>
  <si>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</si>
  <si>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</si>
  <si>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</si>
  <si>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</si>
  <si>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</si>
  <si>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</si>
  <si>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</si>
  <si>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</si>
  <si>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</si>
  <si>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</si>
  <si>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</si>
  <si>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</si>
  <si>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</si>
  <si>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</si>
  <si>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</si>
  <si>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</si>
  <si>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</si>
  <si>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</si>
  <si>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</si>
  <si>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</si>
  <si>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</si>
  <si>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</si>
  <si>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</si>
  <si>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</si>
  <si>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</si>
  <si>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</si>
  <si>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</si>
  <si>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</si>
  <si>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</si>
  <si>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</si>
  <si>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</si>
  <si>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</si>
  <si>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</si>
  <si>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</si>
  <si>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</si>
  <si>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</si>
  <si>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</si>
  <si>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</si>
  <si>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</si>
  <si>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</si>
  <si>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</si>
  <si>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</si>
  <si>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</si>
  <si>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</si>
  <si>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</si>
  <si>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</si>
  <si>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</si>
  <si>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</si>
  <si>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</si>
  <si>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</si>
  <si>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</si>
  <si>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</si>
  <si>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</si>
  <si>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</si>
  <si>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</si>
  <si>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</si>
  <si>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</si>
  <si>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</si>
  <si>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</si>
  <si>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</si>
  <si>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</si>
  <si>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</si>
  <si>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</si>
  <si>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</si>
  <si>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</si>
  <si>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</si>
  <si>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</si>
  <si>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</si>
  <si>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</si>
  <si>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</si>
  <si>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</si>
  <si>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</si>
  <si>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</si>
  <si>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</si>
  <si>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</si>
  <si>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</si>
  <si>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</si>
  <si>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</si>
  <si>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</si>
  <si>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</si>
  <si>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</si>
  <si>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</si>
  <si>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</si>
  <si>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</si>
  <si>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</si>
  <si>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</si>
  <si>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</si>
  <si>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</si>
  <si>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</si>
  <si>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</si>
  <si>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</si>
  <si>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</si>
  <si>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</si>
  <si>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</si>
  <si>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</si>
  <si>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</si>
  <si>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</si>
  <si>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</si>
  <si>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</si>
  <si>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</si>
  <si>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</si>
  <si>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</si>
  <si>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</si>
  <si>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</si>
  <si>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</si>
  <si>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</si>
  <si>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</si>
  <si>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</si>
  <si>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</si>
  <si>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</si>
  <si>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</si>
  <si>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</si>
  <si>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</si>
  <si>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</si>
  <si>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</si>
  <si>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</si>
  <si>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</si>
  <si>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</si>
  <si>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</si>
  <si>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</si>
  <si>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</si>
  <si>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</si>
  <si>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</si>
  <si>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</si>
  <si>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</si>
  <si>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</si>
  <si>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</si>
  <si>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</si>
  <si>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</si>
  <si>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</si>
  <si>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</si>
  <si>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</si>
  <si>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</si>
  <si>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</si>
  <si>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</si>
  <si>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</si>
  <si>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</si>
  <si>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</si>
  <si>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</si>
  <si>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</si>
  <si>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</si>
  <si>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</si>
  <si>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</si>
  <si>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</si>
  <si>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</si>
  <si>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</si>
  <si>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</si>
  <si>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</si>
  <si>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</si>
  <si>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</si>
  <si>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</si>
  <si>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</si>
  <si>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</si>
  <si>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</si>
  <si>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</si>
  <si>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</si>
  <si>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</si>
  <si>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</si>
  <si>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</si>
  <si>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</si>
  <si>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</si>
  <si>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</si>
  <si>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</si>
  <si>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</si>
  <si>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</si>
  <si>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</si>
  <si>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</si>
  <si>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</si>
  <si>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</si>
  <si>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</si>
  <si>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</si>
  <si>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</si>
  <si>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</si>
  <si>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</si>
  <si>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</si>
  <si>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</si>
  <si>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</si>
  <si>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</si>
  <si>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</si>
  <si>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</si>
  <si>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</si>
  <si>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</si>
  <si>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</si>
  <si>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</si>
  <si>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</si>
  <si>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</si>
  <si>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</si>
  <si>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</si>
  <si>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</si>
  <si>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</si>
  <si>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</si>
  <si>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</si>
  <si>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</si>
  <si>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</si>
  <si>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</si>
  <si>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</si>
  <si>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</si>
  <si>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</si>
  <si>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</si>
  <si>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</si>
  <si>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</si>
  <si>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</si>
  <si>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</si>
  <si>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</si>
  <si>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</si>
  <si>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</si>
  <si>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</si>
  <si>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</si>
  <si>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</si>
  <si>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</si>
  <si>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</si>
  <si>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</si>
  <si>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</si>
  <si>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</si>
  <si>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</si>
  <si>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</si>
  <si>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</si>
  <si>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</si>
  <si>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</si>
  <si>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</si>
  <si>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</si>
  <si>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</si>
  <si>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</si>
  <si>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</si>
  <si>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</si>
  <si>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</si>
  <si>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</si>
  <si>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</si>
  <si>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</si>
  <si>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</si>
  <si>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</si>
  <si>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</si>
  <si>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</si>
  <si>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</si>
  <si>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</si>
  <si>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</si>
  <si>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</si>
  <si>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</si>
  <si>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</si>
  <si>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</si>
  <si>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</si>
  <si>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</si>
  <si>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</si>
  <si>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</si>
  <si>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</si>
  <si>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</si>
  <si>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</si>
  <si>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</si>
  <si>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</si>
  <si>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</si>
  <si>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</si>
  <si>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</si>
  <si>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</si>
  <si>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</si>
  <si>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</si>
  <si>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</si>
  <si>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</si>
  <si>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</si>
  <si>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</si>
  <si>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</si>
  <si>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</si>
  <si>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</si>
  <si>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</si>
  <si>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</si>
  <si>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</si>
  <si>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</si>
  <si>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</si>
  <si>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</si>
  <si>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</si>
  <si>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</si>
  <si>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</si>
  <si>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</si>
  <si>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</si>
  <si>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</si>
  <si>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</si>
  <si>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</si>
  <si>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</si>
  <si>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</si>
  <si>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</si>
  <si>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</si>
  <si>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</si>
  <si>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</si>
  <si>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</si>
  <si>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</si>
  <si>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</si>
  <si>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</si>
  <si>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</si>
  <si>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</si>
  <si>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</si>
  <si>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</si>
  <si>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</si>
  <si>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</si>
  <si>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</si>
  <si>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</si>
  <si>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</si>
  <si>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</si>
  <si>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</si>
  <si>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</si>
  <si>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</si>
  <si>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</si>
  <si>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</si>
  <si>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</si>
  <si>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</si>
  <si>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</si>
  <si>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</si>
  <si>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</si>
  <si>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</si>
  <si>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</si>
  <si>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</si>
  <si>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</si>
  <si>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</si>
  <si>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</si>
  <si>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</si>
  <si>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</si>
  <si>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</si>
  <si>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</si>
  <si>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</si>
  <si>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</si>
  <si>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</si>
  <si>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</si>
  <si>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</si>
  <si>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</si>
  <si>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</si>
  <si>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</si>
  <si>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</si>
  <si>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</si>
  <si>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</si>
  <si>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</si>
  <si>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</si>
  <si>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</si>
  <si>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</si>
  <si>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</si>
  <si>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</si>
  <si>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</si>
  <si>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</si>
  <si>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</si>
  <si>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</si>
  <si>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</si>
  <si>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</si>
  <si>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</si>
  <si>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</si>
  <si>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</si>
  <si>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</si>
  <si>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</si>
  <si>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</si>
  <si>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</si>
  <si>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</si>
  <si>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</si>
  <si>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</si>
  <si>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</si>
  <si>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</si>
  <si>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</si>
  <si>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</si>
  <si>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</si>
  <si>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</si>
  <si>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</si>
  <si>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</si>
  <si>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</si>
  <si>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</si>
  <si>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</si>
  <si>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</si>
  <si>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</si>
  <si>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</si>
  <si>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</si>
  <si>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</si>
  <si>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</si>
  <si>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</si>
  <si>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</si>
  <si>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</si>
  <si>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</si>
  <si>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</si>
  <si>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</si>
  <si>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</si>
  <si>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</si>
  <si>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</si>
  <si>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</si>
  <si>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</si>
  <si>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</si>
  <si>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</si>
  <si>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</si>
  <si>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</si>
  <si>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</si>
  <si>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</si>
  <si>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</si>
  <si>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</si>
  <si>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</si>
  <si>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</si>
  <si>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</si>
  <si>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</si>
  <si>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</si>
  <si>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</si>
  <si>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</si>
  <si>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</si>
  <si>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</si>
  <si>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</si>
  <si>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</si>
  <si>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</si>
  <si>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</si>
  <si>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</si>
  <si>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</si>
  <si>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</si>
  <si>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</si>
  <si>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</si>
  <si>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</si>
  <si>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</si>
  <si>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</si>
  <si>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</si>
  <si>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</si>
  <si>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</si>
  <si>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</si>
  <si>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</si>
  <si>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</si>
  <si>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</si>
  <si>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</si>
  <si>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</si>
  <si>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</si>
  <si>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</si>
  <si>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</si>
  <si>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</si>
  <si>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</si>
  <si>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</si>
  <si>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</si>
  <si>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</si>
  <si>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</si>
  <si>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</si>
  <si>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</si>
  <si>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</si>
  <si>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</si>
  <si>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</si>
  <si>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</si>
  <si>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</si>
  <si>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</si>
  <si>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</si>
  <si>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</si>
  <si>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</si>
  <si>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</si>
  <si>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</si>
  <si>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</si>
  <si>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</si>
  <si>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</si>
  <si>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</si>
  <si>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</si>
  <si>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</si>
  <si>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</si>
  <si>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</si>
  <si>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</si>
  <si>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</si>
  <si>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</si>
  <si>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</si>
  <si>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</si>
  <si>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</si>
  <si>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</si>
  <si>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</si>
  <si>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</si>
  <si>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</si>
  <si>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</si>
  <si>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</si>
  <si>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</si>
  <si>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</si>
  <si>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</si>
  <si>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</si>
  <si>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</si>
  <si>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</si>
  <si>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</si>
  <si>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</si>
  <si>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</si>
  <si>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</si>
  <si>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</si>
  <si>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</si>
  <si>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</si>
  <si>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</si>
  <si>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</si>
  <si>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</si>
  <si>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</si>
  <si>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</si>
  <si>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</si>
  <si>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</si>
  <si>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</si>
  <si>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</si>
  <si>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</si>
  <si>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</si>
  <si>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</si>
  <si>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</si>
  <si>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</si>
  <si>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</si>
  <si>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</si>
  <si>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</si>
  <si>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</si>
  <si>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</si>
  <si>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</si>
  <si>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</si>
  <si>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</si>
  <si>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</si>
  <si>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</si>
  <si>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</si>
  <si>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</si>
  <si>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</si>
  <si>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</si>
  <si>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</si>
  <si>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</si>
  <si>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</si>
  <si>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</si>
  <si>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</si>
  <si>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</si>
  <si>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</si>
  <si>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</si>
  <si>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</si>
  <si>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</si>
  <si>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</si>
  <si>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</si>
  <si>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</si>
  <si>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</si>
  <si>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</si>
  <si>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</si>
  <si>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</si>
  <si>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</si>
  <si>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</si>
  <si>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</si>
  <si>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</si>
  <si>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</si>
  <si>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</si>
  <si>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</si>
  <si>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</si>
  <si>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</si>
  <si>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</si>
  <si>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</si>
  <si>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</si>
  <si>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</si>
  <si>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</si>
  <si>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</si>
  <si>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</si>
  <si>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</si>
  <si>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</si>
  <si>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</si>
  <si>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</si>
  <si>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</si>
  <si>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</si>
  <si>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</si>
  <si>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</si>
  <si>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</si>
  <si>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</si>
  <si>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</si>
  <si>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</si>
  <si>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</si>
  <si>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</si>
  <si>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</si>
  <si>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</si>
  <si>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</si>
  <si>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</si>
  <si>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</si>
  <si>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</si>
  <si>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</si>
  <si>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</si>
  <si>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</si>
  <si>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</si>
  <si>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</si>
  <si>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</si>
  <si>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</si>
  <si>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</si>
  <si>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</si>
  <si>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</si>
  <si>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</si>
  <si>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</si>
  <si>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</si>
  <si>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</si>
  <si>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</si>
  <si>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</si>
  <si>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</si>
  <si>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</si>
  <si>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</si>
  <si>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</si>
  <si>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</si>
  <si>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</si>
  <si>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</si>
  <si>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</si>
  <si>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</si>
  <si>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</si>
  <si>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</si>
  <si>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</si>
  <si>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</si>
  <si>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</si>
  <si>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</si>
  <si>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</si>
  <si>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</si>
  <si>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</si>
  <si>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</si>
  <si>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</si>
  <si>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</si>
  <si>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</si>
  <si>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</si>
  <si>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</si>
  <si>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</si>
  <si>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</si>
  <si>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</si>
  <si>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</si>
  <si>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</si>
  <si>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</si>
  <si>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</si>
  <si>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</si>
  <si>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</si>
  <si>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</si>
  <si>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</si>
  <si>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</si>
  <si>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</si>
  <si>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</si>
  <si>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</si>
  <si>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</si>
  <si>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</si>
  <si>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</si>
  <si>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</si>
  <si>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</si>
  <si>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</si>
  <si>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</si>
  <si>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</si>
  <si>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</si>
  <si>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</si>
  <si>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</si>
  <si>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</si>
  <si>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</si>
  <si>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</si>
  <si>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</si>
  <si>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</si>
  <si>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</si>
  <si>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</si>
  <si>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</si>
  <si>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</si>
  <si>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</si>
  <si>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</si>
  <si>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</si>
  <si>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</si>
  <si>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</si>
  <si>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</si>
  <si>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</si>
  <si>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</si>
  <si>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</si>
  <si>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</si>
  <si>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</si>
  <si>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</si>
  <si>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</si>
  <si>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</si>
  <si>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</si>
  <si>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</si>
  <si>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</si>
  <si>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</si>
  <si>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</si>
  <si>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</si>
  <si>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</si>
  <si>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</si>
  <si>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</si>
  <si>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</si>
  <si>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</si>
  <si>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</si>
  <si>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</si>
  <si>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</si>
  <si>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</si>
  <si>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</si>
  <si>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</si>
  <si>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</si>
  <si>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</si>
  <si>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</si>
  <si>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</si>
  <si>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</si>
  <si>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</si>
  <si>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</si>
  <si>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</si>
  <si>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</si>
  <si>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</si>
  <si>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</si>
  <si>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</si>
  <si>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</si>
  <si>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</si>
  <si>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</si>
  <si>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</si>
  <si>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</si>
  <si>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</si>
  <si>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</si>
  <si>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</si>
  <si>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</si>
  <si>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</si>
  <si>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</si>
  <si>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</si>
  <si>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</si>
  <si>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</si>
  <si>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</si>
  <si>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</si>
  <si>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</si>
  <si>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</si>
  <si>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</si>
  <si>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</si>
  <si>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</si>
  <si>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</si>
  <si>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</si>
  <si>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</si>
  <si>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</si>
  <si>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</si>
  <si>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</si>
  <si>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</si>
  <si>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</si>
  <si>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</si>
  <si>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</si>
  <si>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</si>
  <si>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</si>
  <si>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</si>
  <si>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</si>
  <si>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</si>
  <si>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</si>
  <si>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</si>
  <si>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</si>
  <si>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</si>
  <si>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</si>
  <si>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</si>
  <si>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</si>
  <si>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</si>
  <si>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</si>
  <si>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</si>
  <si>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</si>
  <si>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</si>
  <si>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</si>
  <si>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</si>
  <si>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</si>
  <si>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</si>
  <si>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</si>
  <si>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</si>
  <si>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</si>
  <si>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</si>
  <si>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</si>
  <si>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</si>
  <si>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</si>
  <si>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</si>
  <si>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</si>
  <si>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</si>
  <si>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</si>
  <si>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</si>
  <si>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</si>
  <si>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</si>
  <si>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</si>
  <si>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</si>
  <si>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</si>
  <si>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</si>
  <si>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</si>
  <si>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</si>
  <si>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</si>
  <si>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</si>
  <si>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</si>
  <si>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</si>
  <si>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</si>
  <si>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</si>
  <si>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</si>
  <si>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</si>
  <si>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</si>
  <si>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</si>
  <si>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</si>
  <si>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</si>
  <si>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</si>
  <si>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</si>
  <si>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</si>
  <si>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</si>
  <si>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</si>
  <si>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</si>
  <si>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</si>
  <si>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</si>
  <si>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</si>
  <si>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</si>
  <si>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</si>
  <si>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</si>
  <si>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</si>
  <si>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</si>
  <si>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</si>
  <si>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</si>
  <si>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</si>
  <si>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</si>
  <si>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</si>
  <si>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</si>
  <si>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</si>
  <si>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</si>
  <si>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</si>
  <si>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</si>
  <si>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</si>
  <si>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</si>
  <si>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</si>
  <si>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</si>
  <si>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</si>
  <si>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</si>
  <si>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</si>
  <si>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</si>
  <si>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</si>
  <si>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</si>
  <si>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</si>
  <si>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</si>
  <si>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</si>
  <si>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</si>
  <si>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</si>
  <si>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</si>
  <si>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</si>
  <si>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</si>
  <si>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</si>
  <si>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</si>
  <si>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</si>
  <si>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</si>
  <si>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</si>
  <si>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</si>
  <si>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</si>
  <si>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</si>
  <si>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</si>
  <si>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</si>
  <si>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</si>
  <si>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</si>
  <si>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</si>
  <si>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</si>
  <si>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</si>
  <si>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</si>
  <si>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</si>
  <si>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</si>
  <si>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</si>
  <si>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</si>
  <si>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</si>
  <si>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</si>
  <si>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</si>
  <si>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</si>
  <si>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</si>
  <si>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</si>
  <si>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</si>
  <si>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</si>
  <si>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</si>
  <si>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</si>
  <si>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</si>
  <si>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</si>
  <si>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</si>
  <si>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</si>
  <si>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</si>
  <si>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</si>
  <si>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</si>
  <si>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</si>
  <si>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</si>
  <si>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</si>
  <si>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</si>
  <si>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</si>
  <si>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</si>
  <si>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</si>
  <si>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</si>
  <si>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</si>
  <si>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</si>
  <si>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</si>
  <si>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</si>
  <si>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</si>
  <si>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</si>
  <si>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</si>
  <si>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</si>
  <si>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</si>
  <si>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</si>
  <si>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</si>
  <si>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</si>
  <si>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</si>
  <si>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</si>
  <si>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</si>
  <si>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</si>
  <si>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</si>
  <si>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</si>
  <si>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</si>
  <si>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</si>
  <si>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</si>
  <si>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</si>
  <si>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</si>
  <si>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</si>
  <si>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</si>
  <si>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</si>
  <si>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</si>
  <si>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</si>
  <si>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</si>
  <si>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</si>
  <si>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</si>
  <si>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</si>
  <si>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</si>
  <si>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</si>
  <si>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</si>
  <si>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</si>
  <si>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</si>
  <si>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</si>
  <si>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</si>
  <si>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</si>
  <si>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</si>
  <si>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</si>
  <si>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</si>
  <si>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</si>
  <si>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</si>
  <si>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</si>
  <si>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</si>
  <si>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</si>
  <si>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</si>
  <si>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</si>
  <si>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</si>
  <si>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</si>
  <si>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</si>
  <si>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</si>
  <si>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</si>
  <si>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</si>
  <si>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</si>
  <si>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</si>
  <si>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</si>
  <si>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</si>
  <si>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</si>
  <si>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</si>
  <si>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</si>
  <si>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</si>
  <si>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</si>
  <si>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</si>
  <si>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</si>
  <si>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</si>
  <si>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</si>
  <si>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</si>
  <si>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</si>
  <si>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</si>
  <si>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</si>
  <si>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</si>
  <si>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</si>
  <si>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</si>
  <si>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</si>
  <si>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</si>
  <si>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</si>
  <si>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</si>
  <si>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</si>
  <si>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</si>
  <si>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</si>
  <si>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</si>
  <si>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</si>
  <si>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</si>
  <si>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</si>
  <si>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</si>
  <si>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</si>
  <si>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</si>
  <si>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</si>
  <si>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</si>
  <si>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</si>
  <si>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</si>
  <si>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</si>
  <si>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</si>
  <si>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</si>
  <si>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</si>
  <si>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</si>
  <si>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</si>
  <si>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</si>
  <si>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</si>
  <si>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</si>
  <si>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</si>
  <si>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</si>
  <si>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</si>
  <si>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</si>
  <si>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</si>
  <si>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</si>
  <si>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</si>
  <si>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</si>
  <si>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</si>
  <si>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</si>
  <si>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</si>
  <si>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</si>
  <si>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</si>
  <si>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</si>
  <si>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</si>
  <si>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</si>
  <si>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</si>
  <si>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</si>
  <si>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</si>
  <si>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</si>
  <si>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</si>
  <si>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</si>
  <si>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</si>
  <si>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</si>
  <si>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</si>
  <si>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</si>
  <si>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</si>
  <si>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</si>
  <si>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</si>
  <si>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</si>
  <si>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</si>
  <si>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</si>
  <si>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</si>
  <si>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</si>
  <si>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</si>
  <si>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</si>
  <si>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</si>
  <si>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</si>
  <si>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</si>
  <si>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</si>
  <si>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</si>
  <si>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</si>
  <si>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</si>
  <si>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</si>
  <si>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</si>
  <si>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</si>
  <si>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</si>
  <si>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</si>
  <si>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</si>
  <si>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</si>
  <si>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</si>
  <si>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</si>
  <si>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</si>
  <si>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</si>
  <si>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</si>
  <si>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</si>
  <si>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</si>
  <si>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</si>
  <si>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</si>
  <si>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</si>
  <si>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</si>
  <si>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</si>
  <si>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</si>
  <si>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</si>
  <si>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</si>
  <si>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</si>
  <si>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</si>
  <si>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</si>
  <si>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</si>
  <si>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</si>
  <si>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</si>
  <si>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</si>
  <si>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</si>
  <si>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</si>
  <si>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</si>
  <si>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</si>
  <si>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</si>
  <si>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</si>
  <si>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</si>
  <si>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</si>
  <si>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</si>
  <si>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</si>
  <si>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</si>
  <si>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</si>
  <si>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</si>
  <si>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</si>
  <si>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</si>
  <si>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</si>
  <si>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</si>
  <si>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</si>
  <si>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</si>
  <si>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</si>
  <si>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</si>
  <si>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</si>
  <si>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</si>
  <si>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</si>
  <si>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</si>
  <si>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</si>
  <si>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</si>
  <si>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</si>
  <si>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</si>
  <si>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</si>
  <si>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</si>
  <si>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</si>
  <si>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</si>
  <si>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</si>
  <si>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</si>
  <si>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</si>
  <si>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</si>
  <si>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</si>
  <si>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</si>
  <si>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</si>
  <si>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</si>
  <si>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</si>
  <si>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</si>
  <si>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</si>
  <si>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</si>
  <si>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</si>
  <si>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</si>
  <si>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</si>
  <si>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</si>
  <si>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</si>
  <si>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</si>
  <si>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</si>
  <si>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</si>
  <si>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</si>
  <si>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</si>
  <si>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</si>
  <si>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</si>
  <si>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</si>
  <si>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</si>
  <si>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</si>
  <si>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</si>
  <si>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</si>
  <si>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</si>
  <si>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</si>
  <si>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</si>
  <si>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</si>
  <si>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</si>
  <si>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</si>
  <si>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</si>
  <si>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</si>
  <si>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</si>
  <si>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</si>
  <si>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</si>
  <si>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</si>
  <si>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</si>
  <si>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</si>
  <si>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</si>
  <si>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</si>
  <si>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</si>
  <si>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</si>
  <si>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</si>
  <si>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</si>
  <si>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</si>
  <si>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</si>
  <si>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</si>
  <si>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</si>
  <si>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</si>
  <si>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</si>
  <si>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</si>
  <si>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</si>
  <si>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</si>
  <si>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</si>
  <si>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</si>
  <si>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</si>
  <si>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</si>
  <si>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</si>
  <si>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</si>
  <si>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</si>
  <si>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</si>
  <si>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</si>
  <si>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</si>
  <si>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</si>
  <si>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</si>
  <si>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</si>
  <si>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</si>
  <si>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</si>
  <si>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</si>
  <si>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</si>
  <si>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</si>
  <si>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</si>
  <si>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</si>
  <si>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</si>
  <si>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</si>
  <si>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</si>
  <si>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</si>
  <si>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</si>
  <si>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</si>
  <si>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</si>
  <si>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</si>
  <si>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</si>
  <si>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</si>
  <si>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</si>
  <si>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</si>
  <si>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</si>
  <si>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</si>
  <si>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</si>
  <si>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</si>
  <si>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</si>
  <si>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</si>
  <si>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</si>
  <si>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</si>
  <si>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</si>
  <si>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</si>
  <si>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</si>
  <si>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</si>
  <si>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</si>
  <si>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</si>
  <si>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</si>
  <si>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</si>
  <si>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</si>
  <si>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</si>
  <si>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</si>
  <si>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</si>
  <si>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</si>
  <si>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</si>
  <si>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</si>
  <si>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</si>
  <si>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</si>
  <si>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</si>
  <si>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</si>
  <si>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</si>
  <si>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</si>
  <si>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</si>
  <si>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</si>
  <si>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</si>
  <si>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</si>
  <si>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</si>
  <si>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</si>
  <si>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</si>
  <si>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</si>
  <si>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</si>
  <si>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</si>
  <si>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</si>
  <si>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</si>
  <si>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</si>
  <si>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</si>
  <si>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</si>
  <si>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</si>
  <si>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</si>
  <si>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</si>
  <si>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</si>
  <si>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</si>
  <si>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</si>
  <si>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</si>
  <si>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</si>
  <si>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</si>
  <si>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</si>
  <si>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</si>
  <si>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</si>
  <si>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</si>
  <si>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</si>
  <si>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</si>
  <si>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</si>
  <si>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</si>
  <si>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</si>
  <si>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</si>
  <si>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</si>
  <si>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</si>
  <si>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</si>
  <si>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</si>
  <si>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</si>
  <si>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</si>
  <si>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</si>
  <si>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</si>
  <si>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</si>
  <si>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</si>
  <si>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</si>
  <si>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</si>
  <si>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</si>
  <si>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</si>
  <si>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</si>
  <si>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</si>
  <si>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</si>
  <si>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</si>
  <si>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</si>
  <si>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</si>
  <si>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</si>
  <si>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</si>
  <si>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</si>
  <si>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</si>
  <si>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</si>
  <si>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</si>
  <si>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</si>
  <si>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</si>
  <si>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</si>
  <si>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</si>
  <si>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</si>
  <si>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</si>
  <si>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</si>
  <si>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</si>
  <si>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</si>
  <si>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</si>
  <si>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</si>
  <si>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</si>
  <si>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</si>
  <si>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</si>
  <si>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</si>
  <si>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</si>
  <si>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</si>
  <si>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</si>
  <si>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</si>
  <si>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</si>
  <si>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</si>
  <si>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</si>
  <si>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</si>
  <si>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</si>
  <si>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</si>
  <si>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</si>
  <si>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</si>
  <si>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</si>
  <si>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</si>
  <si>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</si>
  <si>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</si>
  <si>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</si>
  <si>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</si>
  <si>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</si>
  <si>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</si>
  <si>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</si>
  <si>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</si>
  <si>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</si>
  <si>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</si>
  <si>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</si>
  <si>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</si>
  <si>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</si>
  <si>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</si>
  <si>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</si>
  <si>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</si>
  <si>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</si>
  <si>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</si>
  <si>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</si>
  <si>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</si>
  <si>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</si>
  <si>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</si>
  <si>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</si>
  <si>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</si>
  <si>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</si>
  <si>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</si>
  <si>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</si>
  <si>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</si>
  <si>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</si>
  <si>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</si>
  <si>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</si>
  <si>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</si>
  <si>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</si>
  <si>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</si>
  <si>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</si>
  <si>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</si>
  <si>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</si>
  <si>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</si>
  <si>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</si>
  <si>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</si>
  <si>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</si>
  <si>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</si>
  <si>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</si>
  <si>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</si>
  <si>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</si>
  <si>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</si>
  <si>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</si>
  <si>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</si>
  <si>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</si>
  <si>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</si>
  <si>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</si>
  <si>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</si>
  <si>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</si>
  <si>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</si>
  <si>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</si>
  <si>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</si>
  <si>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</si>
  <si>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</si>
  <si>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</si>
  <si>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</si>
  <si>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</si>
  <si>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</si>
  <si>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</si>
  <si>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</si>
  <si>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</si>
  <si>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</si>
  <si>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</si>
  <si>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</si>
  <si>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</si>
  <si>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</si>
  <si>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</si>
  <si>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</si>
  <si>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</si>
  <si>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</si>
  <si>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</si>
  <si>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</si>
  <si>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</si>
  <si>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</si>
  <si>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</si>
  <si>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</si>
  <si>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</si>
  <si>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</si>
  <si>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</si>
  <si>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</si>
  <si>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</si>
  <si>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</si>
  <si>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</si>
  <si>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</si>
  <si>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</si>
  <si>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</si>
  <si>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</si>
  <si>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</si>
  <si>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</si>
  <si>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</si>
  <si>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</si>
  <si>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</si>
  <si>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</si>
  <si>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</si>
  <si>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</si>
  <si>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</si>
  <si>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</si>
  <si>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</si>
  <si>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</si>
  <si>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</si>
  <si>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</si>
  <si>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</si>
  <si>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</si>
  <si>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</si>
  <si>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</si>
  <si>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</si>
  <si>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</si>
  <si>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</si>
  <si>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</si>
  <si>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</si>
  <si>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</si>
  <si>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</si>
  <si>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</si>
  <si>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</si>
  <si>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</si>
  <si>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</si>
  <si>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</si>
  <si>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</si>
  <si>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</si>
  <si>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</si>
  <si>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</si>
  <si>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</si>
  <si>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</si>
  <si>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</si>
  <si>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</si>
  <si>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</si>
  <si>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</si>
  <si>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</si>
  <si>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</si>
  <si>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</si>
  <si>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</si>
  <si>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</si>
  <si>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</si>
  <si>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</si>
  <si>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</si>
  <si>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</si>
  <si>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</si>
  <si>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</si>
  <si>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</si>
  <si>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</si>
  <si>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</si>
  <si>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</si>
  <si>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</si>
  <si>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</si>
  <si>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</si>
  <si>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</si>
  <si>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</si>
  <si>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</si>
  <si>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</si>
  <si>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</si>
  <si>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</si>
  <si>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</si>
  <si>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</si>
  <si>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</si>
  <si>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</si>
  <si>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</si>
  <si>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</si>
  <si>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</si>
  <si>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</si>
  <si>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</si>
  <si>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</si>
  <si>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</si>
  <si>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</si>
  <si>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</si>
  <si>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</si>
  <si>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</si>
  <si>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</si>
  <si>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</si>
  <si>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</si>
  <si>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</si>
  <si>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</si>
  <si>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</si>
  <si>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</si>
  <si>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</si>
  <si>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</si>
  <si>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</si>
  <si>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</si>
  <si>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</si>
  <si>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</si>
  <si>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</si>
  <si>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</si>
  <si>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</si>
  <si>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</si>
  <si>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</si>
  <si>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</si>
  <si>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</si>
  <si>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</si>
  <si>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</si>
  <si>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</si>
  <si>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</si>
  <si>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</si>
  <si>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</si>
  <si>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</si>
  <si>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</si>
  <si>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</si>
  <si>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</si>
  <si>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</si>
  <si>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</si>
  <si>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</si>
  <si>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</si>
  <si>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</si>
  <si>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</si>
  <si>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</si>
  <si>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</si>
  <si>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</si>
  <si>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</si>
  <si>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</si>
  <si>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</si>
  <si>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</si>
  <si>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</si>
  <si>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</si>
  <si>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</si>
  <si>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</si>
  <si>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</si>
  <si>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</si>
  <si>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</si>
  <si>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</si>
  <si>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</si>
  <si>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</si>
  <si>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</si>
  <si>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</si>
  <si>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</si>
  <si>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</si>
  <si>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</si>
  <si>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</si>
  <si>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</si>
  <si>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</si>
  <si>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</si>
  <si>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</si>
  <si>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</si>
  <si>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</si>
  <si>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</si>
  <si>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</si>
  <si>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</si>
  <si>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</si>
  <si>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</si>
  <si>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</si>
  <si>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</si>
  <si>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</si>
  <si>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</si>
  <si>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</si>
  <si>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</si>
  <si>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</si>
  <si>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</si>
  <si>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</si>
  <si>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</si>
  <si>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</si>
  <si>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</si>
  <si>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</si>
  <si>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</si>
  <si>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</si>
  <si>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</si>
  <si>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</si>
  <si>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</si>
  <si>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</si>
  <si>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</si>
  <si>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</si>
  <si>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</si>
  <si>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</si>
  <si>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</si>
  <si>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</si>
  <si>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</si>
  <si>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</si>
  <si>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</si>
  <si>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</si>
  <si>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</si>
  <si>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</si>
  <si>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</si>
  <si>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</si>
  <si>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</si>
  <si>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</si>
  <si>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</si>
  <si>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</si>
  <si>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</si>
  <si>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</si>
  <si>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</si>
  <si>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</si>
  <si>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</si>
  <si>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</si>
  <si>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</si>
  <si>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</si>
  <si>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</si>
  <si>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</si>
  <si>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</si>
  <si>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</si>
  <si>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</si>
  <si>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</si>
  <si>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</si>
  <si>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</si>
  <si>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</si>
  <si>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</si>
  <si>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</si>
  <si>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</si>
  <si>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</si>
  <si>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</si>
  <si>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</si>
  <si>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</si>
  <si>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</si>
  <si>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</si>
  <si>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</si>
  <si>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</si>
  <si>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</si>
  <si>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</si>
  <si>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</si>
  <si>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</si>
  <si>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</si>
  <si>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</si>
  <si>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</si>
  <si>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</si>
  <si>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</si>
  <si>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</si>
  <si>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</si>
  <si>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</si>
  <si>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</si>
  <si>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</si>
  <si>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</si>
  <si>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</si>
  <si>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</si>
  <si>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</si>
  <si>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</si>
  <si>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</si>
  <si>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</si>
  <si>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</si>
  <si>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</si>
  <si>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</si>
  <si>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</si>
  <si>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</si>
  <si>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</si>
  <si>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</si>
  <si>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</si>
  <si>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</si>
  <si>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</si>
  <si>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</si>
  <si>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</si>
  <si>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</si>
  <si>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</si>
  <si>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</si>
  <si>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</si>
  <si>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</si>
  <si>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</si>
  <si>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</si>
  <si>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</si>
  <si>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</si>
  <si>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</si>
  <si>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</si>
  <si>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</si>
  <si>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</si>
  <si>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</si>
  <si>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</si>
  <si>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</si>
  <si>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</si>
  <si>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</si>
  <si>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</si>
  <si>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</si>
  <si>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</si>
  <si>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</si>
  <si>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</si>
  <si>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</si>
  <si>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</si>
  <si>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</si>
  <si>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</si>
  <si>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</si>
  <si>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</si>
  <si>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</si>
  <si>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</si>
  <si>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</si>
  <si>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</si>
  <si>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</si>
  <si>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</si>
  <si>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</si>
  <si>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</si>
  <si>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</si>
  <si>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</si>
  <si>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</si>
  <si>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</si>
  <si>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</si>
  <si>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</si>
  <si>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</si>
  <si>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</si>
  <si>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</si>
  <si>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</si>
  <si>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</si>
  <si>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</si>
  <si>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</si>
  <si>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</si>
  <si>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</si>
  <si>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</si>
  <si>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</si>
  <si>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</si>
  <si>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</si>
  <si>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</si>
  <si>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</si>
  <si>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</si>
  <si>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</si>
  <si>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</si>
  <si>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</si>
  <si>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</si>
  <si>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</si>
  <si>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</si>
  <si>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</si>
  <si>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</si>
  <si>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</si>
  <si>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</si>
  <si>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</si>
  <si>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</si>
  <si>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</si>
  <si>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</si>
  <si>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</si>
  <si>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</si>
  <si>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</si>
  <si>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</si>
  <si>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</si>
  <si>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</si>
  <si>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</si>
  <si>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</si>
  <si>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</si>
  <si>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</si>
  <si>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</si>
  <si>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</si>
  <si>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</si>
  <si>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</si>
  <si>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</si>
  <si>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</si>
  <si>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</si>
  <si>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</si>
  <si>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</si>
  <si>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</si>
  <si>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</si>
  <si>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</si>
  <si>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</si>
  <si>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</si>
  <si>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</si>
  <si>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</si>
  <si>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</si>
  <si>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</si>
  <si>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</si>
  <si>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</si>
  <si>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</si>
  <si>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</si>
  <si>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</si>
  <si>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</si>
  <si>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</si>
  <si>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</si>
  <si>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</si>
  <si>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</si>
  <si>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</si>
  <si>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</si>
  <si>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</si>
  <si>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</si>
  <si>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</si>
  <si>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</si>
  <si>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</si>
  <si>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</si>
  <si>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</si>
  <si>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</si>
  <si>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</si>
  <si>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</si>
  <si>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</si>
  <si>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</si>
  <si>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</si>
  <si>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</si>
  <si>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</si>
  <si>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</si>
  <si>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</si>
  <si>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</si>
  <si>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</si>
  <si>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</si>
  <si>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</si>
  <si>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</si>
  <si>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</si>
  <si>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</si>
  <si>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</si>
  <si>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</si>
  <si>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</si>
  <si>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</si>
  <si>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</si>
  <si>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</si>
  <si>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</si>
  <si>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</si>
  <si>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</si>
  <si>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</si>
  <si>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</si>
  <si>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</si>
  <si>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</si>
  <si>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</si>
  <si>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</si>
  <si>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</si>
  <si>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</si>
  <si>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</si>
  <si>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</si>
  <si>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</si>
  <si>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</si>
  <si>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</si>
  <si>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</si>
  <si>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</si>
  <si>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</si>
  <si>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</si>
  <si>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</si>
  <si>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</si>
  <si>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</si>
  <si>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</si>
  <si>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</si>
  <si>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</si>
  <si>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</si>
  <si>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</si>
  <si>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</si>
  <si>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</si>
  <si>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</si>
  <si>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</si>
  <si>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</si>
  <si>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</si>
  <si>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</si>
  <si>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</si>
  <si>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</si>
  <si>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</si>
  <si>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</si>
  <si>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</si>
  <si>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</si>
  <si>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</si>
  <si>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</si>
  <si>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</si>
  <si>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</si>
  <si>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</si>
  <si>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</si>
  <si>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</si>
  <si>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</si>
  <si>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</si>
  <si>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</si>
  <si>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</si>
  <si>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</si>
  <si>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</si>
  <si>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</si>
  <si>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</si>
  <si>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</si>
  <si>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</si>
  <si>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</si>
  <si>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</si>
  <si>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</si>
  <si>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</si>
  <si>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</si>
  <si>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</si>
  <si>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</si>
  <si>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</si>
  <si>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</si>
  <si>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</si>
  <si>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</si>
  <si>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</si>
  <si>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</si>
  <si>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</si>
  <si>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</si>
  <si>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</si>
  <si>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</si>
  <si>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</si>
  <si>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</si>
  <si>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</si>
  <si>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</si>
  <si>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</si>
  <si>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</si>
  <si>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</si>
  <si>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</si>
  <si>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</si>
  <si>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</si>
  <si>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</si>
  <si>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</si>
  <si>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</si>
  <si>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</si>
  <si>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</si>
  <si>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</si>
  <si>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</si>
  <si>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</si>
  <si>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</si>
  <si>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</si>
  <si>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</si>
  <si>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</si>
  <si>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</si>
  <si>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</si>
  <si>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</si>
  <si>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</si>
  <si>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</si>
  <si>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</si>
  <si>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</si>
  <si>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</si>
  <si>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</si>
  <si>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</si>
  <si>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</si>
  <si>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</si>
  <si>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</si>
  <si>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</si>
  <si>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</si>
  <si>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</si>
  <si>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</si>
  <si>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</si>
  <si>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</si>
  <si>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</si>
  <si>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</si>
  <si>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</si>
  <si>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</si>
  <si>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</si>
  <si>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</si>
  <si>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</si>
  <si>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</si>
  <si>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</si>
  <si>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</si>
  <si>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</si>
  <si>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</si>
  <si>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</si>
  <si>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</si>
  <si>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</si>
  <si>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</si>
  <si>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</si>
  <si>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</si>
  <si>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</si>
  <si>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</si>
  <si>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</si>
  <si>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</si>
  <si>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</si>
  <si>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</si>
  <si>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</si>
  <si>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</si>
  <si>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</si>
  <si>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</si>
  <si>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</si>
  <si>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</si>
  <si>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</si>
  <si>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</si>
  <si>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</si>
  <si>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</si>
  <si>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</si>
  <si>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</si>
  <si>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</si>
  <si>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</si>
  <si>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</si>
  <si>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</si>
  <si>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</si>
  <si>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</si>
  <si>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</si>
  <si>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</si>
  <si>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</si>
  <si>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</si>
  <si>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</si>
  <si>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</si>
  <si>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</si>
  <si>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</si>
  <si>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</si>
  <si>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</si>
  <si>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</si>
  <si>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</si>
  <si>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</si>
  <si>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</si>
  <si>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</si>
  <si>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</si>
  <si>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</si>
  <si>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</si>
  <si>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</si>
  <si>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</si>
  <si>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</si>
  <si>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</si>
  <si>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</si>
  <si>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</si>
  <si>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</si>
  <si>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</si>
  <si>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</si>
  <si>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</si>
  <si>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</si>
  <si>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</si>
  <si>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</si>
  <si>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</si>
  <si>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</si>
  <si>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</si>
  <si>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</si>
  <si>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</si>
  <si>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</si>
  <si>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</si>
  <si>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</si>
  <si>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</si>
  <si>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</si>
  <si>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</si>
  <si>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</si>
  <si>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</si>
  <si>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</si>
  <si>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</si>
  <si>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</si>
  <si>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</si>
  <si>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</si>
  <si>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</si>
  <si>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</si>
  <si>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</si>
  <si>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</si>
  <si>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</si>
  <si>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</si>
  <si>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</si>
  <si>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</si>
  <si>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</si>
  <si>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</si>
  <si>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</si>
  <si>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</si>
  <si>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</si>
  <si>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</si>
  <si>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</si>
  <si>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</si>
  <si>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</si>
  <si>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</si>
  <si>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</si>
  <si>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</si>
  <si>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</si>
  <si>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</si>
  <si>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</si>
  <si>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</si>
  <si>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</si>
  <si>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</si>
  <si>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</si>
  <si>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</si>
  <si>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</si>
  <si>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</si>
  <si>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</si>
  <si>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</si>
  <si>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</si>
  <si>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</si>
  <si>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</si>
  <si>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</si>
  <si>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</si>
  <si>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</si>
  <si>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</si>
  <si>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</si>
  <si>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</si>
  <si>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</si>
  <si>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</si>
  <si>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</si>
  <si>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</si>
  <si>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</si>
  <si>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</si>
  <si>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</si>
  <si>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</si>
  <si>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</si>
  <si>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</si>
  <si>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</si>
  <si>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</si>
  <si>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</si>
  <si>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</si>
  <si>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</si>
  <si>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</si>
  <si>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</si>
  <si>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</si>
  <si>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</si>
  <si>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</si>
  <si>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</si>
  <si>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</si>
  <si>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</si>
  <si>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</si>
  <si>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</si>
  <si>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</si>
  <si>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</si>
  <si>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</si>
  <si>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</si>
  <si>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</si>
  <si>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</si>
  <si>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</si>
  <si>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</si>
  <si>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</si>
  <si>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</si>
  <si>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</si>
  <si>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</si>
  <si>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</si>
  <si>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</si>
  <si>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</si>
  <si>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</si>
  <si>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</si>
  <si>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</si>
  <si>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</si>
  <si>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</si>
  <si>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</si>
  <si>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</si>
  <si>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</si>
  <si>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</si>
  <si>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</si>
  <si>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</si>
  <si>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</si>
  <si>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</si>
  <si>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</si>
  <si>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</si>
  <si>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</si>
  <si>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</si>
  <si>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</si>
  <si>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</si>
  <si>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</si>
  <si>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</si>
  <si>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</si>
  <si>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</si>
  <si>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</si>
  <si>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</si>
  <si>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</si>
  <si>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</si>
  <si>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</si>
  <si>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</si>
  <si>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</si>
  <si>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</si>
  <si>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</si>
  <si>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</si>
  <si>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</si>
  <si>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</si>
  <si>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</si>
  <si>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</si>
  <si>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</si>
  <si>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</si>
  <si>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</si>
  <si>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</si>
  <si>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</si>
  <si>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</si>
  <si>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</si>
  <si>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</si>
  <si>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</si>
  <si>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</si>
  <si>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</si>
  <si>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</si>
  <si>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</si>
  <si>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</si>
  <si>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</si>
  <si>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</si>
  <si>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</si>
  <si>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</si>
  <si>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</si>
  <si>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</si>
  <si>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</si>
  <si>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</si>
  <si>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</si>
  <si>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</si>
  <si>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</si>
  <si>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</si>
  <si>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</si>
  <si>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</si>
  <si>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</si>
  <si>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</si>
  <si>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</si>
  <si>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</si>
  <si>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</si>
  <si>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</si>
  <si>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</si>
  <si>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</si>
  <si>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</si>
  <si>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</si>
  <si>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</si>
  <si>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</si>
  <si>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</si>
  <si>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</si>
  <si>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</si>
  <si>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</si>
  <si>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</si>
  <si>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</si>
  <si>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</si>
  <si>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</si>
  <si>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</si>
  <si>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</si>
  <si>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</si>
  <si>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</si>
  <si>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</si>
  <si>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</si>
  <si>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</si>
  <si>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</si>
  <si>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</si>
  <si>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</si>
  <si>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</si>
  <si>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</si>
  <si>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</si>
  <si>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</si>
  <si>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</si>
  <si>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</si>
  <si>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</si>
  <si>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</si>
  <si>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</si>
  <si>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</si>
  <si>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</si>
  <si>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</si>
  <si>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</si>
  <si>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</si>
  <si>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</si>
  <si>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</si>
  <si>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</si>
  <si>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</si>
  <si>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</si>
  <si>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</si>
  <si>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</si>
  <si>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</si>
  <si>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</si>
  <si>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</si>
  <si>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</si>
  <si>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</si>
  <si>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</si>
  <si>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</si>
  <si>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</si>
  <si>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</si>
  <si>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</si>
  <si>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</si>
  <si>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</si>
  <si>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</si>
  <si>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</si>
  <si>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</si>
  <si>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</si>
  <si>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</si>
  <si>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</si>
  <si>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</si>
  <si>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</si>
  <si>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</si>
  <si>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</si>
  <si>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</si>
  <si>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</si>
  <si>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</si>
  <si>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</si>
  <si>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</si>
  <si>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</si>
  <si>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</si>
  <si>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</si>
  <si>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</si>
  <si>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</si>
  <si>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</si>
  <si>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</si>
  <si>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</si>
  <si>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</si>
  <si>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</si>
  <si>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</si>
  <si>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</si>
  <si>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</si>
  <si>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</si>
  <si>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</si>
  <si>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</si>
  <si>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</si>
  <si>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</si>
  <si>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</si>
  <si>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</si>
  <si>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</si>
  <si>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</si>
  <si>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</si>
  <si>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</si>
  <si>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</si>
  <si>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</si>
  <si>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</si>
  <si>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</si>
  <si>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</si>
  <si>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</si>
  <si>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</si>
  <si>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</si>
  <si>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</si>
  <si>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</si>
  <si>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</si>
  <si>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</si>
  <si>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</si>
  <si>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</si>
  <si>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</si>
  <si>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</si>
  <si>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</si>
  <si>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</si>
  <si>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</si>
  <si>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</si>
  <si>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</si>
  <si>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</si>
  <si>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</si>
  <si>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</si>
  <si>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</si>
  <si>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</si>
  <si>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</si>
  <si>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</si>
  <si>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</si>
  <si>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</si>
  <si>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</si>
  <si>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</si>
  <si>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</si>
  <si>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</si>
  <si>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</si>
  <si>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</si>
  <si>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</si>
  <si>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</si>
  <si>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</si>
  <si>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</si>
  <si>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</si>
  <si>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</si>
  <si>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</si>
  <si>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</si>
  <si>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</si>
  <si>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</si>
  <si>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</si>
  <si>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</si>
  <si>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</si>
  <si>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</si>
  <si>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</si>
  <si>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</si>
  <si>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</si>
  <si>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</si>
  <si>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</si>
  <si>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</si>
  <si>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</si>
  <si>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</si>
  <si>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</si>
  <si>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</si>
  <si>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</si>
  <si>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</si>
  <si>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</si>
  <si>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</si>
  <si>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</si>
  <si>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</si>
  <si>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</si>
  <si>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</si>
  <si>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</si>
  <si>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</si>
  <si>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</si>
  <si>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</si>
  <si>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</si>
  <si>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</si>
  <si>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</si>
  <si>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</si>
  <si>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</si>
  <si>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</si>
  <si>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</si>
  <si>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</si>
  <si>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</si>
  <si>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</si>
  <si>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</si>
  <si>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</si>
  <si>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</si>
  <si>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</si>
  <si>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</si>
  <si>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</si>
  <si>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</si>
  <si>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</si>
  <si>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</si>
  <si>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</si>
  <si>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</si>
  <si>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</si>
  <si>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</si>
  <si>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</si>
  <si>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</si>
  <si>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</si>
  <si>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</si>
  <si>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</si>
  <si>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</si>
  <si>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</si>
  <si>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</si>
  <si>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</si>
  <si>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</si>
  <si>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</si>
  <si>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</si>
  <si>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</si>
  <si>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</si>
  <si>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</si>
  <si>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</si>
  <si>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</si>
  <si>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</si>
  <si>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</si>
  <si>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</si>
  <si>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</si>
  <si>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</si>
  <si>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</si>
  <si>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</si>
  <si>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</si>
  <si>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</si>
  <si>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</si>
  <si>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</si>
  <si>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</si>
  <si>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</si>
  <si>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</si>
  <si>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</si>
  <si>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</si>
  <si>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</si>
  <si>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</si>
  <si>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</si>
  <si>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</si>
  <si>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</si>
  <si>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</si>
  <si>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</si>
  <si>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</si>
  <si>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</si>
  <si>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</si>
  <si>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</si>
  <si>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</si>
  <si>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</si>
  <si>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</si>
  <si>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</si>
  <si>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</si>
  <si>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</si>
  <si>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</si>
  <si>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</si>
  <si>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</si>
  <si>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</si>
  <si>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</si>
  <si>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</si>
  <si>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</si>
  <si>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</si>
  <si>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</si>
  <si>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</si>
  <si>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</si>
  <si>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</si>
  <si>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</si>
  <si>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</si>
  <si>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</si>
  <si>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</si>
  <si>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</si>
  <si>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</si>
  <si>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</si>
  <si>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</si>
  <si>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</si>
  <si>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</si>
  <si>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</si>
  <si>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</si>
  <si>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</si>
  <si>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</si>
  <si>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</si>
  <si>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</si>
  <si>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</si>
  <si>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</si>
  <si>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</si>
  <si>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</si>
  <si>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</si>
  <si>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</si>
  <si>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</si>
  <si>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</si>
  <si>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</si>
  <si>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</si>
  <si>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</si>
  <si>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</si>
  <si>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</si>
  <si>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</si>
  <si>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</si>
  <si>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</si>
  <si>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</si>
  <si>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</si>
  <si>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</si>
  <si>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</si>
  <si>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</si>
  <si>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</si>
  <si>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</si>
  <si>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</si>
  <si>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</si>
  <si>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</si>
  <si>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</si>
  <si>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</si>
  <si>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</si>
  <si>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</si>
  <si>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</si>
  <si>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</si>
  <si>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</si>
  <si>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</si>
  <si>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</si>
  <si>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</si>
  <si>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</si>
  <si>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</si>
  <si>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</si>
  <si>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</si>
  <si>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</si>
  <si>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</si>
  <si>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</si>
  <si>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</si>
  <si>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</si>
  <si>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</si>
  <si>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</si>
  <si>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</si>
  <si>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</si>
  <si>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</si>
  <si>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</si>
  <si>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</si>
  <si>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</si>
  <si>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</si>
  <si>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</si>
  <si>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</si>
  <si>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</si>
  <si>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</si>
  <si>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</si>
  <si>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</si>
  <si>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</si>
  <si>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</si>
  <si>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</si>
  <si>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</si>
  <si>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</si>
  <si>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</si>
  <si>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</si>
  <si>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</si>
  <si>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</si>
  <si>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</si>
  <si>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</si>
  <si>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</si>
  <si>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</si>
  <si>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</si>
  <si>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</si>
  <si>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</si>
  <si>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</si>
  <si>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</si>
  <si>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</si>
  <si>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</si>
  <si>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</si>
  <si>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</si>
  <si>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</si>
  <si>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</si>
  <si>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</si>
  <si>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</si>
  <si>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</si>
  <si>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</si>
  <si>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</si>
  <si>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</si>
  <si>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</si>
  <si>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</si>
  <si>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</si>
  <si>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</si>
  <si>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</si>
  <si>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</si>
  <si>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</si>
  <si>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</si>
  <si>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</si>
  <si>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</si>
  <si>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</si>
  <si>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</si>
  <si>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</si>
  <si>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</si>
  <si>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</si>
  <si>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</si>
  <si>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</si>
  <si>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</si>
  <si>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</si>
  <si>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</si>
  <si>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</si>
  <si>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</si>
  <si>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</si>
  <si>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</si>
  <si>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</si>
  <si>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</si>
  <si>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</si>
  <si>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</si>
  <si>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</si>
  <si>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</si>
  <si>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</si>
  <si>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</si>
  <si>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</si>
  <si>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</si>
  <si>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</si>
  <si>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</si>
  <si>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</si>
  <si>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</si>
  <si>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</si>
  <si>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</si>
  <si>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</si>
  <si>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</si>
  <si>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</si>
  <si>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</si>
  <si>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</si>
  <si>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</si>
  <si>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</si>
  <si>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</si>
  <si>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</si>
  <si>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</si>
  <si>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</si>
  <si>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</si>
  <si>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</si>
  <si>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</si>
  <si>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</si>
  <si>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</si>
  <si>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</si>
  <si>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</si>
  <si>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</si>
  <si>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</si>
  <si>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</si>
  <si>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</si>
  <si>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</si>
  <si>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</si>
  <si>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</si>
  <si>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</si>
  <si>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</si>
  <si>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</si>
  <si>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</si>
  <si>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</si>
  <si>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</si>
  <si>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</si>
  <si>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</si>
  <si>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</si>
  <si>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</si>
  <si>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</si>
  <si>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</si>
  <si>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</si>
  <si>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</si>
  <si>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</si>
  <si>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</si>
  <si>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</si>
  <si>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</si>
  <si>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</si>
  <si>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</si>
  <si>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</si>
  <si>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</si>
  <si>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</si>
  <si>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</si>
  <si>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</si>
  <si>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</si>
  <si>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</si>
  <si>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</si>
  <si>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</si>
  <si>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</si>
  <si>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</si>
  <si>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</si>
  <si>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</si>
  <si>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</si>
  <si>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</si>
  <si>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</si>
  <si>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</si>
  <si>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</si>
  <si>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</si>
  <si>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</si>
  <si>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</si>
  <si>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</si>
  <si>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</si>
  <si>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</si>
  <si>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</si>
  <si>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</si>
  <si>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</si>
  <si>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</si>
  <si>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</si>
  <si>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</si>
  <si>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</si>
  <si>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</si>
  <si>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</si>
  <si>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</si>
  <si>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</si>
  <si>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</si>
  <si>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</si>
  <si>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</si>
  <si>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</si>
  <si>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</si>
  <si>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</si>
  <si>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</si>
  <si>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</si>
  <si>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</si>
  <si>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</si>
  <si>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</si>
  <si>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</si>
  <si>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</si>
  <si>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</si>
  <si>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</si>
  <si>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</si>
  <si>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</si>
  <si>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</si>
  <si>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</si>
  <si>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</si>
  <si>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</si>
  <si>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</si>
  <si>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</si>
  <si>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</si>
  <si>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</si>
  <si>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</si>
  <si>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</si>
  <si>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</si>
  <si>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</si>
  <si>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</si>
  <si>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</si>
  <si>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</si>
  <si>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</si>
  <si>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</si>
  <si>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</si>
  <si>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</si>
  <si>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</si>
  <si>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</si>
  <si>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</si>
  <si>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</si>
  <si>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</si>
  <si>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</si>
  <si>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</si>
  <si>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</si>
  <si>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</si>
  <si>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</si>
  <si>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</si>
  <si>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</si>
  <si>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</si>
  <si>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</si>
  <si>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</si>
  <si>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</si>
  <si>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</si>
  <si>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</si>
  <si>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</si>
  <si>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</si>
  <si>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</si>
  <si>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</si>
  <si>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</si>
  <si>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</si>
  <si>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</si>
  <si>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</si>
  <si>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</si>
  <si>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</si>
  <si>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</si>
  <si>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</si>
  <si>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</si>
  <si>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</si>
  <si>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</si>
  <si>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</si>
  <si>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</si>
  <si>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</si>
  <si>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</si>
  <si>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</si>
  <si>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</si>
  <si>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</si>
  <si>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</si>
  <si>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</si>
  <si>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</si>
  <si>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</si>
  <si>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</si>
  <si>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</si>
  <si>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</si>
  <si>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</si>
  <si>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</si>
  <si>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</si>
  <si>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</si>
  <si>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</si>
  <si>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</si>
  <si>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</si>
  <si>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</si>
  <si>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</si>
  <si>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</si>
  <si>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</si>
  <si>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</si>
  <si>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</si>
  <si>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</si>
  <si>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</si>
  <si>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</si>
  <si>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</si>
  <si>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</si>
  <si>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</si>
  <si>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</si>
  <si>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</si>
  <si>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</si>
  <si>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</si>
  <si>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</si>
  <si>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</si>
  <si>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</si>
  <si>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</si>
  <si>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</si>
  <si>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</si>
  <si>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</si>
  <si>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</si>
  <si>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</si>
  <si>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</si>
  <si>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</si>
  <si>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</si>
  <si>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</si>
  <si>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</si>
  <si>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</si>
  <si>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</si>
  <si>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</si>
  <si>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</si>
  <si>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</si>
  <si>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</si>
  <si>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</si>
  <si>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</si>
  <si>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</si>
  <si>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</si>
  <si>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</si>
  <si>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</si>
  <si>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</si>
  <si>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</si>
  <si>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</si>
  <si>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</si>
  <si>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</si>
  <si>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</si>
  <si>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</si>
  <si>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</si>
  <si>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</si>
  <si>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</si>
  <si>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</si>
  <si>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</si>
  <si>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</si>
  <si>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</si>
  <si>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</si>
  <si>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</si>
  <si>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</si>
  <si>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</si>
  <si>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</si>
  <si>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</si>
  <si>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</si>
  <si>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</si>
  <si>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</si>
  <si>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</si>
  <si>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</si>
  <si>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</si>
  <si>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</si>
  <si>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</si>
  <si>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</si>
  <si>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</si>
  <si>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</si>
  <si>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</si>
  <si>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</si>
  <si>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</si>
  <si>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</si>
  <si>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</si>
  <si>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</si>
  <si>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</si>
  <si>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</si>
  <si>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</si>
  <si>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</si>
  <si>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</si>
  <si>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</si>
  <si>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</si>
  <si>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</si>
  <si>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</si>
  <si>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</si>
  <si>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</si>
  <si>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</si>
  <si>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</si>
  <si>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</si>
  <si>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</si>
  <si>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</si>
  <si>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</si>
  <si>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</si>
  <si>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</si>
  <si>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</si>
  <si>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</si>
  <si>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</si>
  <si>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</si>
  <si>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</si>
  <si>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</si>
  <si>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</si>
  <si>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</si>
  <si>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</si>
  <si>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</si>
  <si>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</si>
  <si>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</si>
  <si>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</si>
  <si>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</si>
  <si>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</si>
  <si>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</si>
  <si>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</si>
  <si>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</si>
  <si>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</si>
  <si>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</si>
  <si>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</si>
  <si>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</si>
  <si>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</si>
  <si>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</si>
  <si>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</si>
  <si>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</si>
  <si>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</si>
  <si>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</si>
  <si>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</si>
  <si>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</si>
  <si>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</si>
  <si>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</si>
  <si>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</si>
  <si>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</si>
  <si>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</si>
  <si>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</si>
  <si>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</si>
  <si>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</si>
  <si>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</si>
  <si>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</si>
  <si>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</si>
  <si>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</si>
  <si>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</si>
  <si>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</si>
  <si>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</si>
  <si>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</si>
  <si>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</si>
  <si>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</si>
  <si>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</si>
  <si>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</si>
  <si>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</si>
  <si>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</si>
  <si>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</si>
  <si>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</si>
  <si>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</si>
  <si>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</si>
  <si>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</si>
  <si>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</si>
  <si>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</si>
  <si>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</si>
  <si>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</si>
  <si>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</si>
  <si>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</si>
  <si>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</si>
  <si>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</si>
  <si>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</si>
  <si>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</si>
  <si>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</si>
  <si>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</si>
  <si>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</si>
  <si>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</si>
  <si>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</si>
  <si>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</si>
  <si>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</si>
  <si>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</si>
  <si>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</si>
  <si>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</si>
  <si>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</si>
  <si>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</si>
  <si>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</si>
  <si>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</si>
  <si>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</si>
  <si>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</si>
  <si>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</si>
  <si>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</si>
  <si>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</si>
  <si>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</si>
  <si>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</si>
  <si>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</si>
  <si>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</si>
  <si>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</si>
  <si>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</si>
  <si>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</si>
  <si>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</si>
  <si>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</si>
  <si>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</si>
  <si>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</si>
  <si>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</si>
  <si>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</si>
  <si>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</si>
  <si>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</si>
  <si>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</si>
  <si>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</si>
  <si>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</si>
  <si>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</si>
  <si>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</si>
  <si>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</si>
  <si>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</si>
  <si>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</si>
  <si>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</si>
  <si>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</si>
  <si>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</si>
  <si>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</si>
  <si>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</si>
  <si>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</si>
  <si>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</si>
  <si>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</si>
  <si>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</si>
  <si>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</si>
  <si>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</si>
  <si>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</si>
  <si>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</si>
  <si>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</si>
  <si>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</si>
  <si>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</si>
  <si>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</si>
  <si>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</si>
  <si>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</si>
  <si>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</si>
  <si>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</si>
  <si>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</si>
  <si>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</si>
  <si>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</si>
  <si>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</si>
  <si>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</si>
  <si>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</si>
  <si>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</si>
  <si>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</si>
  <si>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</si>
  <si>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</si>
  <si>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</si>
  <si>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</si>
  <si>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</si>
  <si>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</si>
  <si>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</si>
  <si>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</si>
  <si>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</si>
  <si>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</si>
  <si>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</si>
  <si>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</si>
  <si>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</si>
  <si>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</si>
  <si>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</si>
  <si>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</si>
  <si>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</si>
  <si>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</si>
  <si>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</si>
  <si>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</si>
  <si>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</si>
  <si>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</si>
  <si>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</si>
  <si>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</si>
  <si>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</si>
  <si>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</si>
  <si>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</si>
  <si>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</si>
  <si>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</si>
  <si>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</si>
  <si>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</si>
  <si>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</si>
  <si>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</si>
  <si>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</si>
  <si>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</si>
  <si>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</si>
  <si>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</si>
  <si>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</si>
  <si>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</si>
  <si>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</si>
  <si>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</si>
  <si>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</si>
  <si>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</si>
  <si>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</si>
  <si>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</si>
  <si>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</si>
  <si>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</si>
  <si>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</si>
  <si>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</si>
  <si>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</si>
  <si>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</si>
  <si>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</si>
  <si>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</si>
  <si>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</si>
  <si>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</si>
  <si>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</si>
  <si>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</si>
  <si>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</si>
  <si>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</si>
  <si>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</si>
  <si>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</si>
  <si>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</si>
  <si>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</si>
  <si>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</si>
  <si>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</si>
  <si>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</si>
  <si>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</si>
  <si>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</si>
  <si>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</si>
  <si>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</si>
  <si>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</si>
  <si>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</si>
  <si>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</si>
  <si>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</si>
  <si>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</si>
  <si>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</si>
  <si>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</si>
  <si>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</si>
  <si>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</si>
  <si>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</si>
  <si>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</si>
  <si>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</si>
  <si>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</si>
  <si>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</si>
  <si>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</si>
  <si>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</si>
  <si>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</si>
  <si>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</si>
  <si>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</si>
  <si>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</si>
  <si>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</si>
  <si>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</si>
  <si>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</si>
  <si>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</si>
  <si>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</si>
  <si>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</si>
  <si>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</si>
  <si>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</si>
  <si>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</si>
  <si>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</si>
  <si>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</si>
  <si>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</si>
  <si>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</si>
  <si>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</si>
  <si>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</si>
  <si>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</si>
  <si>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</si>
  <si>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</si>
  <si>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</si>
  <si>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</si>
  <si>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</si>
  <si>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</si>
  <si>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</si>
  <si>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</si>
  <si>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</si>
  <si>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</si>
  <si>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</si>
  <si>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</si>
  <si>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</si>
  <si>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</si>
  <si>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</si>
  <si>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</si>
  <si>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</si>
  <si>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</si>
  <si>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</si>
  <si>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</si>
  <si>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</si>
  <si>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</si>
  <si>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</si>
  <si>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</si>
  <si>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</si>
  <si>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</si>
  <si>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</si>
  <si>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</si>
  <si>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</si>
  <si>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</si>
  <si>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</si>
  <si>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</si>
  <si>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</si>
  <si>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</si>
  <si>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</si>
  <si>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</si>
  <si>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</si>
  <si>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</si>
  <si>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</si>
  <si>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</si>
  <si>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</si>
  <si>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</si>
  <si>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</si>
  <si>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</si>
  <si>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</si>
  <si>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</si>
  <si>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</si>
  <si>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</si>
  <si>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</si>
  <si>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</si>
  <si>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</si>
  <si>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</si>
  <si>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</si>
  <si>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</si>
  <si>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</si>
  <si>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</si>
  <si>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</si>
  <si>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</si>
  <si>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</si>
  <si>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</si>
  <si>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</si>
  <si>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</si>
  <si>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</si>
  <si>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</si>
  <si>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</si>
  <si>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</si>
  <si>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</si>
  <si>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</si>
  <si>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</si>
  <si>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</si>
  <si>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</si>
  <si>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</si>
  <si>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</si>
  <si>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</si>
  <si>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</si>
  <si>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</si>
  <si>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</si>
  <si>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</si>
  <si>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</si>
  <si>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</si>
  <si>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</si>
  <si>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</si>
  <si>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</si>
  <si>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</si>
  <si>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</si>
  <si>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</si>
  <si>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</si>
  <si>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</si>
  <si>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</si>
  <si>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</si>
  <si>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</si>
  <si>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</si>
  <si>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</si>
  <si>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</si>
  <si>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</si>
  <si>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</si>
  <si>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</si>
  <si>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</si>
  <si>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</si>
  <si>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</si>
  <si>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</si>
  <si>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</si>
  <si>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</si>
  <si>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</si>
  <si>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</si>
  <si>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</si>
  <si>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</si>
  <si>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</si>
  <si>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</si>
  <si>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</si>
  <si>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</si>
  <si>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</si>
  <si>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</si>
  <si>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</si>
  <si>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</si>
  <si>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</si>
  <si>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</si>
  <si>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</si>
  <si>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</si>
  <si>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</si>
  <si>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</si>
  <si>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</si>
  <si>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</si>
  <si>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</si>
  <si>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</si>
  <si>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</si>
  <si>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</si>
  <si>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</si>
  <si>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</si>
  <si>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</si>
  <si>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</si>
  <si>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</si>
  <si>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</si>
  <si>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</si>
  <si>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</si>
  <si>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</si>
  <si>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</si>
  <si>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</si>
  <si>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</si>
  <si>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</si>
  <si>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</si>
  <si>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</si>
  <si>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</si>
  <si>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</si>
  <si>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</si>
  <si>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</si>
  <si>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</si>
  <si>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</si>
  <si>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</si>
  <si>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</si>
  <si>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</si>
  <si>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</si>
  <si>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</si>
  <si>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</si>
  <si>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</si>
  <si>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</si>
  <si>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</si>
  <si>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</si>
  <si>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</si>
  <si>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</si>
  <si>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</si>
  <si>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</si>
  <si>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</si>
  <si>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</si>
  <si>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</si>
  <si>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</si>
  <si>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</si>
  <si>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</si>
  <si>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</si>
  <si>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</si>
  <si>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</si>
  <si>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</si>
  <si>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</si>
  <si>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</si>
  <si>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</si>
  <si>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</si>
  <si>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</si>
  <si>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</si>
  <si>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</si>
  <si>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</si>
  <si>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</si>
  <si>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</si>
  <si>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</si>
  <si>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</si>
  <si>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</si>
  <si>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</si>
  <si>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</si>
  <si>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</si>
  <si>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</si>
  <si>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</si>
  <si>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</si>
  <si>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</si>
  <si>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</si>
  <si>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</si>
  <si>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</si>
  <si>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</si>
  <si>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</si>
  <si>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</si>
  <si>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</si>
  <si>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</si>
  <si>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</si>
  <si>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</si>
  <si>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</si>
  <si>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</si>
  <si>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</si>
  <si>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</si>
  <si>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</si>
  <si>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</si>
  <si>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</si>
  <si>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</si>
  <si>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</si>
  <si>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</si>
  <si>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</si>
  <si>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</si>
  <si>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</si>
  <si>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</si>
  <si>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</si>
  <si>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</si>
  <si>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</si>
  <si>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</si>
  <si>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</si>
  <si>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</si>
  <si>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</si>
  <si>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</si>
  <si>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</si>
  <si>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</si>
  <si>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</si>
  <si>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</si>
  <si>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</si>
  <si>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</si>
  <si>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</si>
  <si>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</si>
  <si>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</si>
  <si>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</si>
  <si>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</si>
  <si>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</si>
  <si>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</si>
  <si>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</si>
  <si>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</si>
  <si>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</si>
  <si>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</si>
  <si>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</si>
  <si>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</si>
  <si>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</si>
  <si>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</si>
  <si>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</si>
  <si>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</si>
  <si>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</si>
  <si>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</si>
  <si>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</si>
  <si>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</si>
  <si>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</si>
  <si>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</si>
  <si>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</si>
  <si>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</si>
  <si>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</si>
  <si>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</si>
  <si>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</si>
  <si>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</si>
  <si>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</si>
  <si>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</si>
  <si>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</si>
  <si>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</si>
  <si>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</si>
  <si>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</si>
  <si>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</si>
  <si>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</si>
  <si>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</si>
  <si>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</si>
  <si>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</si>
  <si>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</si>
  <si>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</si>
  <si>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</si>
  <si>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</si>
  <si>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</si>
  <si>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</si>
  <si>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</si>
  <si>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</si>
  <si>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</si>
  <si>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</si>
  <si>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</si>
  <si>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</si>
  <si>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</si>
  <si>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</si>
  <si>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</si>
  <si>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</si>
  <si>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</si>
  <si>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</si>
  <si>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</si>
  <si>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</si>
  <si>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</si>
  <si>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</si>
  <si>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</si>
  <si>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</si>
  <si>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</si>
  <si>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</si>
  <si>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</si>
  <si>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</si>
  <si>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</si>
  <si>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</si>
  <si>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</si>
  <si>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</si>
  <si>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</si>
  <si>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</si>
  <si>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</si>
  <si>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</si>
  <si>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</si>
  <si>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</si>
  <si>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</si>
  <si>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</si>
  <si>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</si>
  <si>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</si>
  <si>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</si>
  <si>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</si>
  <si>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</si>
  <si>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</si>
  <si>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</si>
  <si>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</si>
  <si>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</si>
  <si>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</si>
  <si>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</si>
  <si>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</si>
  <si>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</si>
  <si>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</si>
  <si>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</si>
  <si>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</si>
  <si>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</si>
  <si>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</si>
  <si>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</si>
  <si>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</si>
  <si>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</si>
  <si>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</si>
  <si>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</si>
  <si>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</si>
  <si>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</si>
  <si>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</si>
  <si>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</si>
  <si>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</si>
  <si>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</si>
  <si>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</si>
  <si>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</si>
  <si>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</si>
  <si>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</si>
  <si>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</si>
  <si>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</si>
  <si>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</si>
  <si>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</si>
  <si>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</si>
  <si>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</si>
  <si>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</si>
  <si>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</si>
  <si>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</si>
  <si>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</si>
  <si>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</si>
  <si>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</si>
  <si>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</si>
  <si>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</si>
  <si>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</si>
  <si>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</si>
  <si>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</si>
  <si>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</si>
  <si>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</si>
  <si>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</si>
  <si>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</si>
  <si>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</si>
  <si>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</si>
  <si>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</si>
  <si>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</si>
  <si>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</si>
  <si>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</si>
  <si>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</si>
  <si>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</si>
  <si>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</si>
  <si>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</si>
  <si>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</si>
  <si>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</si>
  <si>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</si>
  <si>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</si>
  <si>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</si>
  <si>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</si>
  <si>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</si>
  <si>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</si>
  <si>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</si>
  <si>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</si>
  <si>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</si>
  <si>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</si>
  <si>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</si>
  <si>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</si>
  <si>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</si>
  <si>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</si>
  <si>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</si>
  <si>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</si>
  <si>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</si>
  <si>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</si>
  <si>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</si>
  <si>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</si>
  <si>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</si>
  <si>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</si>
  <si>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</si>
  <si>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</si>
  <si>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</si>
  <si>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</si>
  <si>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</si>
  <si>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</si>
  <si>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</si>
  <si>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</si>
  <si>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</si>
  <si>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</si>
  <si>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</si>
  <si>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</si>
  <si>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</si>
  <si>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</si>
  <si>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</si>
  <si>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</si>
  <si>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</si>
  <si>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</si>
  <si>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</si>
  <si>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</si>
  <si>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</si>
  <si>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</si>
  <si>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</si>
  <si>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</si>
  <si>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</si>
  <si>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</si>
  <si>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</si>
  <si>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</si>
  <si>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</si>
  <si>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</si>
  <si>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</si>
  <si>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</si>
  <si>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</si>
  <si>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</si>
  <si>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</si>
  <si>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</si>
  <si>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</si>
  <si>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</si>
  <si>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</si>
  <si>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</si>
  <si>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</si>
  <si>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</si>
  <si>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</si>
  <si>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</si>
  <si>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</si>
  <si>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</si>
  <si>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</si>
  <si>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</si>
  <si>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</si>
  <si>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</si>
  <si>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</si>
  <si>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</si>
  <si>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</si>
  <si>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</si>
  <si>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</si>
  <si>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</si>
  <si>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</si>
  <si>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</si>
  <si>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</si>
  <si>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</si>
  <si>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</si>
  <si>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</si>
  <si>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</si>
  <si>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</si>
  <si>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</si>
  <si>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</si>
  <si>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</si>
  <si>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</si>
  <si>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</si>
  <si>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</si>
  <si>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</si>
  <si>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</si>
  <si>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</si>
  <si>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</si>
  <si>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</si>
  <si>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</si>
  <si>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</si>
  <si>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</si>
  <si>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</si>
  <si>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</si>
  <si>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</si>
  <si>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</si>
  <si>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</si>
  <si>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</si>
  <si>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</si>
  <si>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</si>
  <si>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</si>
  <si>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</si>
  <si>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</si>
  <si>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</si>
  <si>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</si>
  <si>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</si>
  <si>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</si>
  <si>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</si>
  <si>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</si>
  <si>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</si>
  <si>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</si>
  <si>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</si>
  <si>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</si>
  <si>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</si>
  <si>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</si>
  <si>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</si>
  <si>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</si>
  <si>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</si>
  <si>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</si>
  <si>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</si>
  <si>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</si>
  <si>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</si>
  <si>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</si>
  <si>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</si>
  <si>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</si>
  <si>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</si>
  <si>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</si>
  <si>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</si>
  <si>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</si>
  <si>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</si>
  <si>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</si>
  <si>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</si>
  <si>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</si>
  <si>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</si>
  <si>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</si>
  <si>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</si>
  <si>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</si>
  <si>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</si>
  <si>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</si>
  <si>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</si>
  <si>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</si>
  <si>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</si>
  <si>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</si>
  <si>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</si>
  <si>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</si>
  <si>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</si>
  <si>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</si>
  <si>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</si>
  <si>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</si>
  <si>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</si>
  <si>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</si>
  <si>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</si>
  <si>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</si>
  <si>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</si>
  <si>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</si>
  <si>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</si>
  <si>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</si>
  <si>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</si>
  <si>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</si>
  <si>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</si>
  <si>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</si>
  <si>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</si>
  <si>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</si>
  <si>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</si>
  <si>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</si>
  <si>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</si>
  <si>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</si>
  <si>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</si>
  <si>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</si>
  <si>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</si>
  <si>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</si>
  <si>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</si>
  <si>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</si>
  <si>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</si>
  <si>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</si>
  <si>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</si>
  <si>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</si>
  <si>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</si>
  <si>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</si>
  <si>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</si>
  <si>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</si>
  <si>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</si>
  <si>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</si>
  <si>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</si>
  <si>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</si>
  <si>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</si>
  <si>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</si>
  <si>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</si>
  <si>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</si>
  <si>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</si>
  <si>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</si>
  <si>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</si>
  <si>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</si>
  <si>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</si>
  <si>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</si>
  <si>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</si>
  <si>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</si>
  <si>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</si>
  <si>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</si>
  <si>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</si>
  <si>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</si>
  <si>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</si>
  <si>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</si>
  <si>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</si>
  <si>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</si>
  <si>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</si>
  <si>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</si>
  <si>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</si>
  <si>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</si>
  <si>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</si>
  <si>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</si>
  <si>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</si>
  <si>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</si>
  <si>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</si>
  <si>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</si>
  <si>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</si>
  <si>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</si>
  <si>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</si>
  <si>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</si>
  <si>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</si>
  <si>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</si>
  <si>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</si>
  <si>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</si>
  <si>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</si>
  <si>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</si>
  <si>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</si>
  <si>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</si>
  <si>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</si>
  <si>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</si>
  <si>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</si>
  <si>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</si>
  <si>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</si>
  <si>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</si>
  <si>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</si>
  <si>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</si>
  <si>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</si>
  <si>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</si>
  <si>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</si>
  <si>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</si>
  <si>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</si>
  <si>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</si>
  <si>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</si>
  <si>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</si>
  <si>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</si>
  <si>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</si>
  <si>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</si>
  <si>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</si>
  <si>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</si>
  <si>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</si>
  <si>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</si>
  <si>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</si>
  <si>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</si>
  <si>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</si>
  <si>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</si>
  <si>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</si>
  <si>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</si>
  <si>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</si>
  <si>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</si>
  <si>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</si>
  <si>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</si>
  <si>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</si>
  <si>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</si>
  <si>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</si>
  <si>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</si>
  <si>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</si>
  <si>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</si>
  <si>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</si>
  <si>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</si>
  <si>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</si>
  <si>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</si>
  <si>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</si>
  <si>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</si>
  <si>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</si>
  <si>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</si>
  <si>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</si>
  <si>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</si>
  <si>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</si>
  <si>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</si>
  <si>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</si>
  <si>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</si>
  <si>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</si>
  <si>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</si>
  <si>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</si>
  <si>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</si>
  <si>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</si>
  <si>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</si>
  <si>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</si>
  <si>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</si>
  <si>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</si>
  <si>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</si>
  <si>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</si>
  <si>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</si>
  <si>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</si>
  <si>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</si>
  <si>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</si>
  <si>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</si>
  <si>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</si>
  <si>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</si>
  <si>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</si>
  <si>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</si>
  <si>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</si>
  <si>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</si>
  <si>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</si>
  <si>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</si>
  <si>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</si>
  <si>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</si>
  <si>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</si>
  <si>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</si>
  <si>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</si>
  <si>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</si>
  <si>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</si>
  <si>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</si>
  <si>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</si>
  <si>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</si>
  <si>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</si>
  <si>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</si>
  <si>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</si>
  <si>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</si>
  <si>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</si>
  <si>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</si>
  <si>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</si>
  <si>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</si>
  <si>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</si>
  <si>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</si>
  <si>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</si>
  <si>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</si>
  <si>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</si>
  <si>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</si>
  <si>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</si>
  <si>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</si>
  <si>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</si>
  <si>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</si>
  <si>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</si>
  <si>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</si>
  <si>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</si>
  <si>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</si>
  <si>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</si>
  <si>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</si>
  <si>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</si>
  <si>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</si>
  <si>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</si>
  <si>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</si>
  <si>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</si>
  <si>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</si>
  <si>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</si>
  <si>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</si>
  <si>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</si>
  <si>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</si>
  <si>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</si>
  <si>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</si>
  <si>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</si>
  <si>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</si>
  <si>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</si>
  <si>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</si>
  <si>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</si>
  <si>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</si>
  <si>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</si>
  <si>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</si>
  <si>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</si>
  <si>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</si>
  <si>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</si>
  <si>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</si>
  <si>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</si>
  <si>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</si>
  <si>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</si>
  <si>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</si>
  <si>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</si>
  <si>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</si>
  <si>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</si>
  <si>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</si>
  <si>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</si>
  <si>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</si>
  <si>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</si>
  <si>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</si>
  <si>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</si>
  <si>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</si>
  <si>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</si>
  <si>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</si>
  <si>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</si>
  <si>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</si>
  <si>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</si>
  <si>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</si>
  <si>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</si>
  <si>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</si>
  <si>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</si>
  <si>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</si>
  <si>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</si>
  <si>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</si>
  <si>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</si>
  <si>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</si>
  <si>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</si>
  <si>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</si>
  <si>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</si>
  <si>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</si>
  <si>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</si>
  <si>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</si>
  <si>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</si>
  <si>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</si>
  <si>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</si>
  <si>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</si>
  <si>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</si>
  <si>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</si>
  <si>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</si>
  <si>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</si>
  <si>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</si>
  <si>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</si>
  <si>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</si>
  <si>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</si>
  <si>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</si>
  <si>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</si>
  <si>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</si>
  <si>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</si>
  <si>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</si>
  <si>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</si>
  <si>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</si>
  <si>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</si>
  <si>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</si>
  <si>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</si>
  <si>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</si>
  <si>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</si>
  <si>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</si>
  <si>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</si>
  <si>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</si>
  <si>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</si>
  <si>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</si>
  <si>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</si>
  <si>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</si>
  <si>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</si>
  <si>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</si>
  <si>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</si>
  <si>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</si>
  <si>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</si>
  <si>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</si>
  <si>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</si>
  <si>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</si>
  <si>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</si>
  <si>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</si>
  <si>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</si>
  <si>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</si>
  <si>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</si>
  <si>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</si>
  <si>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</si>
  <si>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</si>
  <si>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</si>
  <si>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</si>
  <si>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</si>
  <si>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</si>
  <si>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</si>
  <si>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</si>
  <si>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</si>
  <si>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</si>
  <si>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</si>
  <si>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</si>
  <si>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</si>
  <si>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</si>
  <si>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</si>
  <si>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</si>
  <si>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</si>
  <si>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</si>
  <si>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</si>
  <si>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</si>
  <si>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</si>
  <si>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</si>
  <si>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</si>
  <si>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</si>
  <si>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</si>
  <si>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</si>
  <si>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</si>
  <si>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</si>
  <si>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</si>
  <si>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</si>
  <si>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</si>
  <si>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</si>
  <si>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</si>
  <si>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</si>
  <si>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</si>
  <si>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</si>
  <si>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</si>
  <si>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</si>
  <si>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</si>
  <si>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</si>
  <si>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</si>
  <si>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</si>
  <si>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</si>
  <si>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</si>
  <si>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</si>
  <si>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</si>
  <si>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</si>
  <si>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</si>
  <si>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</si>
  <si>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</si>
  <si>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</si>
  <si>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</si>
  <si>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</si>
  <si>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</si>
  <si>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</si>
  <si>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</si>
  <si>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</si>
  <si>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</si>
  <si>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</si>
  <si>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</si>
  <si>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</si>
  <si>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</si>
  <si>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</si>
  <si>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</si>
  <si>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</si>
  <si>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</si>
  <si>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</si>
  <si>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</si>
  <si>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</si>
  <si>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</si>
  <si>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</si>
  <si>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</si>
  <si>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</si>
  <si>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</si>
  <si>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</si>
  <si>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</si>
  <si>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</si>
  <si>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</si>
  <si>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</si>
  <si>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</si>
  <si>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</si>
  <si>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</si>
  <si>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</si>
  <si>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</si>
  <si>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</si>
  <si>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</si>
  <si>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</si>
  <si>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</si>
  <si>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</si>
  <si>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</si>
  <si>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</si>
  <si>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</si>
  <si>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</si>
  <si>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</si>
  <si>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</si>
  <si>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</si>
  <si>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</si>
  <si>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</si>
  <si>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</si>
  <si>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</si>
  <si>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</si>
  <si>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</si>
  <si>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</si>
  <si>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</si>
  <si>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</si>
  <si>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</si>
  <si>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</si>
  <si>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</si>
  <si>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</si>
  <si>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</si>
  <si>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</si>
  <si>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</si>
  <si>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</si>
  <si>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</si>
  <si>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</si>
  <si>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</si>
  <si>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</si>
  <si>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</si>
  <si>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</si>
  <si>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</si>
  <si>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</si>
  <si>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</si>
  <si>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</si>
  <si>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</si>
  <si>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</si>
  <si>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</si>
  <si>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</si>
  <si>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</si>
  <si>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</si>
  <si>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</si>
  <si>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</si>
  <si>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</si>
  <si>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</si>
  <si>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</si>
  <si>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</si>
  <si>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</si>
  <si>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</si>
  <si>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</si>
  <si>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</si>
  <si>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</si>
  <si>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</si>
  <si>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</si>
  <si>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</si>
  <si>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</si>
  <si>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</si>
  <si>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</si>
  <si>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</si>
  <si>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</si>
  <si>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</si>
  <si>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</si>
  <si>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</si>
  <si>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</si>
  <si>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</si>
  <si>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</si>
  <si>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</si>
  <si>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</si>
  <si>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</si>
  <si>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</si>
  <si>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</si>
  <si>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</si>
  <si>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</si>
  <si>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</si>
  <si>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</si>
  <si>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</si>
  <si>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</si>
  <si>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</si>
  <si>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</si>
  <si>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</si>
  <si>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</si>
  <si>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</si>
  <si>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</si>
  <si>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</si>
  <si>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</si>
  <si>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</si>
  <si>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</si>
  <si>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</si>
  <si>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</si>
  <si>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</si>
  <si>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</si>
  <si>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</si>
  <si>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</si>
  <si>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</si>
  <si>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</si>
  <si>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</si>
  <si>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</si>
  <si>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</si>
  <si>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</si>
  <si>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</si>
  <si>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</si>
  <si>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</si>
  <si>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</si>
  <si>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</si>
  <si>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</si>
  <si>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</si>
  <si>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</si>
  <si>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</si>
  <si>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</si>
  <si>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</si>
  <si>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</si>
  <si>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</si>
  <si>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</si>
  <si>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</si>
  <si>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</si>
  <si>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</si>
  <si>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</si>
  <si>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</si>
  <si>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</si>
  <si>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</si>
  <si>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</si>
  <si>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</si>
  <si>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</si>
  <si>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</si>
  <si>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</si>
  <si>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</si>
  <si>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</si>
  <si>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</si>
  <si>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</si>
  <si>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</si>
  <si>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</si>
  <si>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</si>
  <si>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</si>
  <si>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</si>
  <si>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</si>
  <si>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</si>
  <si>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</si>
  <si>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</si>
  <si>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</si>
  <si>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</si>
  <si>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</si>
  <si>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</si>
  <si>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</si>
  <si>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</si>
  <si>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</si>
  <si>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</si>
  <si>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</si>
  <si>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</si>
  <si>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</si>
  <si>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</si>
  <si>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</si>
  <si>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</si>
  <si>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</si>
  <si>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</si>
  <si>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</si>
  <si>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</si>
  <si>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</si>
  <si>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</si>
  <si>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</si>
  <si>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</si>
  <si>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</si>
  <si>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</si>
  <si>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</si>
  <si>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</si>
  <si>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</si>
  <si>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</si>
  <si>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</si>
  <si>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</si>
  <si>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</si>
  <si>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</si>
  <si>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</si>
  <si>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</si>
  <si>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</si>
  <si>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</si>
  <si>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</si>
  <si>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</si>
  <si>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</si>
  <si>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</si>
  <si>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</si>
  <si>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</si>
  <si>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</si>
  <si>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</si>
  <si>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</si>
  <si>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</si>
  <si>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</si>
  <si>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</si>
  <si>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</si>
  <si>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</si>
  <si>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</si>
  <si>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</si>
  <si>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</si>
  <si>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</si>
  <si>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</si>
  <si>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</si>
  <si>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</si>
  <si>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</si>
  <si>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</si>
  <si>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</si>
  <si>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</si>
  <si>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</si>
  <si>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</si>
  <si>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</si>
  <si>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</si>
  <si>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</si>
  <si>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</si>
  <si>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</si>
  <si>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</si>
  <si>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</si>
  <si>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</si>
  <si>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</si>
  <si>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</si>
  <si>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</si>
  <si>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</si>
  <si>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</si>
  <si>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</si>
  <si>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</si>
  <si>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</si>
  <si>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</si>
  <si>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</si>
  <si>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</si>
  <si>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</si>
  <si>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</si>
  <si>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</si>
  <si>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</si>
  <si>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</si>
  <si>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</si>
  <si>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</si>
  <si>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</si>
  <si>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</si>
  <si>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</si>
  <si>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</si>
  <si>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</si>
  <si>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</si>
  <si>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</si>
  <si>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</si>
  <si>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</si>
  <si>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</si>
  <si>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</si>
  <si>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</si>
  <si>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</si>
  <si>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</si>
  <si>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</si>
  <si>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</si>
  <si>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</si>
  <si>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</si>
  <si>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</si>
  <si>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</si>
  <si>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</si>
  <si>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</si>
  <si>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</si>
  <si>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</si>
  <si>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</si>
  <si>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</si>
  <si>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</si>
  <si>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</si>
  <si>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</si>
  <si>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</si>
  <si>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</si>
  <si>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</si>
  <si>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</si>
  <si>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</si>
  <si>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</si>
  <si>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</si>
  <si>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</si>
  <si>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</si>
  <si>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</si>
  <si>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</si>
  <si>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</si>
  <si>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</si>
  <si>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</si>
  <si>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</si>
  <si>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</si>
  <si>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</si>
  <si>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</si>
  <si>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</si>
  <si>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</si>
  <si>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</si>
  <si>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</si>
  <si>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</si>
  <si>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</si>
  <si>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</si>
  <si>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</si>
  <si>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</si>
  <si>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</si>
  <si>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</si>
  <si>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</si>
  <si>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</si>
  <si>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</si>
  <si>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</si>
  <si>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</si>
  <si>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</si>
  <si>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</si>
  <si>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</si>
  <si>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</si>
  <si>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</si>
  <si>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</si>
  <si>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</si>
  <si>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</si>
  <si>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</si>
  <si>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</si>
  <si>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</si>
  <si>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</si>
  <si>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</si>
  <si>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</si>
  <si>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</si>
  <si>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</si>
  <si>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</si>
  <si>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</si>
  <si>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</si>
  <si>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</si>
  <si>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</si>
  <si>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</si>
  <si>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</si>
  <si>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</si>
  <si>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</si>
  <si>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</si>
  <si>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</si>
  <si>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</si>
  <si>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</si>
  <si>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</si>
  <si>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</si>
  <si>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</si>
  <si>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</si>
  <si>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</si>
  <si>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</si>
  <si>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</si>
  <si>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</si>
  <si>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</si>
  <si>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</si>
  <si>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</si>
  <si>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</si>
  <si>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</si>
  <si>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</si>
  <si>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</si>
  <si>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</si>
  <si>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</si>
  <si>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</si>
  <si>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</si>
  <si>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</si>
  <si>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</si>
  <si>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</si>
  <si>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</si>
  <si>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</si>
  <si>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</si>
  <si>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</si>
  <si>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</si>
  <si>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</si>
  <si>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</si>
  <si>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</si>
  <si>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</si>
  <si>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</si>
  <si>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</si>
  <si>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</si>
  <si>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</si>
  <si>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</si>
  <si>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</si>
  <si>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</si>
  <si>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</si>
  <si>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</si>
  <si>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</si>
  <si>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</si>
  <si>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</si>
  <si>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</si>
  <si>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</si>
  <si>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</si>
  <si>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</si>
  <si>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</si>
  <si>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</si>
  <si>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</si>
  <si>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</si>
  <si>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</si>
  <si>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</si>
  <si>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</si>
  <si>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</si>
  <si>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</si>
  <si>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</si>
  <si>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</si>
  <si>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</si>
  <si>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</si>
  <si>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</si>
  <si>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</si>
  <si>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</si>
  <si>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</si>
  <si>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</si>
  <si>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</si>
  <si>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</si>
  <si>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</si>
  <si>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</si>
  <si>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</si>
  <si>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</si>
  <si>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</si>
  <si>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</si>
  <si>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</si>
  <si>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</si>
  <si>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</si>
  <si>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</si>
  <si>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</si>
  <si>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</si>
  <si>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</si>
  <si>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</si>
  <si>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</si>
  <si>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</si>
  <si>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</si>
  <si>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</si>
  <si>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</si>
  <si>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</si>
  <si>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</si>
  <si>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</si>
  <si>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</si>
  <si>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</si>
  <si>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</si>
  <si>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</si>
  <si>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</si>
  <si>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</si>
  <si>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</si>
  <si>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</si>
  <si>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</si>
  <si>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</si>
  <si>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</si>
  <si>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</si>
  <si>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</si>
  <si>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</si>
  <si>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</si>
  <si>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</si>
  <si>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</si>
  <si>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</si>
  <si>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</si>
  <si>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</si>
  <si>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</si>
  <si>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</si>
  <si>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</si>
  <si>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</si>
  <si>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</si>
  <si>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</si>
  <si>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</si>
  <si>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</si>
  <si>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</si>
  <si>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</si>
  <si>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</si>
  <si>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</si>
  <si>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</si>
  <si>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</si>
  <si>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</si>
  <si>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</si>
  <si>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</si>
  <si>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</si>
  <si>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</si>
  <si>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</si>
  <si>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</si>
  <si>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</si>
  <si>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</si>
  <si>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</si>
  <si>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</si>
  <si>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</si>
  <si>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</si>
  <si>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</si>
  <si>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</si>
  <si>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</si>
  <si>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</si>
  <si>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</si>
  <si>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</si>
  <si>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</si>
  <si>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</si>
  <si>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</si>
  <si>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</si>
  <si>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</si>
  <si>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</si>
  <si>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</si>
  <si>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</si>
  <si>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</si>
  <si>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</si>
  <si>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</si>
  <si>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</si>
  <si>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</si>
  <si>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</si>
  <si>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</si>
  <si>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</si>
  <si>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</si>
  <si>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</si>
  <si>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</si>
  <si>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</si>
  <si>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</si>
  <si>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</si>
  <si>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</si>
  <si>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</si>
  <si>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</si>
  <si>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</si>
  <si>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</si>
  <si>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</si>
  <si>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</si>
  <si>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</si>
  <si>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</si>
  <si>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</si>
  <si>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</si>
  <si>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</si>
  <si>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</si>
  <si>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</si>
  <si>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</si>
  <si>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</si>
  <si>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</si>
  <si>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</si>
  <si>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</si>
  <si>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</si>
  <si>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</si>
  <si>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</si>
  <si>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</si>
  <si>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</si>
  <si>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</si>
  <si>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</si>
  <si>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</si>
  <si>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</si>
  <si>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</si>
  <si>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</si>
  <si>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</si>
  <si>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</si>
  <si>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</si>
  <si>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</si>
  <si>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</si>
  <si>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</si>
  <si>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</si>
  <si>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</si>
  <si>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</si>
  <si>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</si>
  <si>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</si>
  <si>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</si>
  <si>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</si>
  <si>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</si>
  <si>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</si>
  <si>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</si>
  <si>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</si>
  <si>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</si>
  <si>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</si>
  <si>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</si>
  <si>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</si>
  <si>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</si>
  <si>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</si>
  <si>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</si>
  <si>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</si>
  <si>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</si>
  <si>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</si>
  <si>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</si>
  <si>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</si>
  <si>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</si>
  <si>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</si>
  <si>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</si>
  <si>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</si>
  <si>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</si>
  <si>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</si>
  <si>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</si>
  <si>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</si>
  <si>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</si>
  <si>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</si>
  <si>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</si>
  <si>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</si>
  <si>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</si>
  <si>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</si>
  <si>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</si>
  <si>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</si>
  <si>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</si>
  <si>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</si>
  <si>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</si>
  <si>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</si>
  <si>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</si>
  <si>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</si>
  <si>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</si>
  <si>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</si>
  <si>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</si>
  <si>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</si>
  <si>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</si>
  <si>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</si>
  <si>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</si>
  <si>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</si>
  <si>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</si>
  <si>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</si>
  <si>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</si>
  <si>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</si>
  <si>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</si>
  <si>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</si>
  <si>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</si>
  <si>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</si>
  <si>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</si>
  <si>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</si>
  <si>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</si>
  <si>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</si>
  <si>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</si>
  <si>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</si>
  <si>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</si>
  <si>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</si>
  <si>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</si>
  <si>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</si>
  <si>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</si>
  <si>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</si>
  <si>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</si>
  <si>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</si>
  <si>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</si>
  <si>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</si>
  <si>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</si>
  <si>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</si>
  <si>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</si>
  <si>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</si>
  <si>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</si>
  <si>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</si>
  <si>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</si>
  <si>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</si>
  <si>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</si>
  <si>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</si>
  <si>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</si>
  <si>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</si>
  <si>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</si>
  <si>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</si>
  <si>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</si>
  <si>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</si>
  <si>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</si>
  <si>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</si>
  <si>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</si>
  <si>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</si>
  <si>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</si>
  <si>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</si>
  <si>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</si>
  <si>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</si>
  <si>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</si>
  <si>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</si>
  <si>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</si>
  <si>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</si>
  <si>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</si>
  <si>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</si>
  <si>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</si>
  <si>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</si>
  <si>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</si>
  <si>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</si>
  <si>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</si>
  <si>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</si>
  <si>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</si>
  <si>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</si>
  <si>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</si>
  <si>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</si>
  <si>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</si>
  <si>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</si>
  <si>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</si>
  <si>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</si>
  <si>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</si>
  <si>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</si>
  <si>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</si>
  <si>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</si>
  <si>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</si>
  <si>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</si>
  <si>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</si>
  <si>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</si>
  <si>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</si>
  <si>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</si>
  <si>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</si>
  <si>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</si>
  <si>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</si>
  <si>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</si>
  <si>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</si>
  <si>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</si>
  <si>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</si>
  <si>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</si>
  <si>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</si>
  <si>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</si>
  <si>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</si>
  <si>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</si>
  <si>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</si>
  <si>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</si>
  <si>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</si>
  <si>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</si>
  <si>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</si>
  <si>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</si>
  <si>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</si>
  <si>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</si>
  <si>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</si>
  <si>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</si>
  <si>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</si>
  <si>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</si>
  <si>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</si>
  <si>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</si>
  <si>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</si>
  <si>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</si>
  <si>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</si>
  <si>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</si>
  <si>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</si>
  <si>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</si>
  <si>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</si>
  <si>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</si>
  <si>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</si>
  <si>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</si>
  <si>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</si>
  <si>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</si>
  <si>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</si>
  <si>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</si>
  <si>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</si>
  <si>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</si>
  <si>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</si>
  <si>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</si>
  <si>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</si>
  <si>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</si>
  <si>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</si>
  <si>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</si>
  <si>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</si>
  <si>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</si>
  <si>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</si>
  <si>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</si>
  <si>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</si>
  <si>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</si>
  <si>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</si>
  <si>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</si>
  <si>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</si>
  <si>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</si>
  <si>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</si>
  <si>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</si>
  <si>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</si>
  <si>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</si>
  <si>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</si>
  <si>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</si>
  <si>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</si>
  <si>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</si>
  <si>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</si>
  <si>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</si>
  <si>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</si>
  <si>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</si>
  <si>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</si>
  <si>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</si>
  <si>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</si>
  <si>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</si>
  <si>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</si>
  <si>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</si>
  <si>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</si>
  <si>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</si>
  <si>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</si>
  <si>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</si>
  <si>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</si>
  <si>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</si>
  <si>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</si>
  <si>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</si>
  <si>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</si>
  <si>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</si>
  <si>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</si>
  <si>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</si>
  <si>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</si>
  <si>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</si>
  <si>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</si>
  <si>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</si>
  <si>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</si>
  <si>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</si>
  <si>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</si>
  <si>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</si>
  <si>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</si>
  <si>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</si>
  <si>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</si>
  <si>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</si>
  <si>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</si>
  <si>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</si>
  <si>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</si>
  <si>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</si>
  <si>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</si>
  <si>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</si>
  <si>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</si>
  <si>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</si>
  <si>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</si>
  <si>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</si>
  <si>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</si>
  <si>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</si>
  <si>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</si>
  <si>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</si>
  <si>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</si>
  <si>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</si>
  <si>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</si>
  <si>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</si>
  <si>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</si>
  <si>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</si>
  <si>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</si>
  <si>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</si>
  <si>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</si>
  <si>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</si>
  <si>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</si>
  <si>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</si>
  <si>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</si>
  <si>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</si>
  <si>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</si>
  <si>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</si>
  <si>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</si>
  <si>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</si>
  <si>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</si>
  <si>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</si>
  <si>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</si>
  <si>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</si>
  <si>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</si>
  <si>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</si>
  <si>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</si>
  <si>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</si>
  <si>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</si>
  <si>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</si>
  <si>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</si>
  <si>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</si>
  <si>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</si>
  <si>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</si>
  <si>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</si>
  <si>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</si>
  <si>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</si>
  <si>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</si>
  <si>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</si>
  <si>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</si>
  <si>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</si>
  <si>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</si>
  <si>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</si>
  <si>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</si>
  <si>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</si>
  <si>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</si>
  <si>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</si>
  <si>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</si>
  <si>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</si>
  <si>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</si>
  <si>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</si>
  <si>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</si>
  <si>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</si>
  <si>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</si>
  <si>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</si>
  <si>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</si>
  <si>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</si>
  <si>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</si>
  <si>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</si>
  <si>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</si>
  <si>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</si>
  <si>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</si>
  <si>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</si>
  <si>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</si>
  <si>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</si>
  <si>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</si>
  <si>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</si>
  <si>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</si>
  <si>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</si>
  <si>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</si>
  <si>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</si>
  <si>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</si>
  <si>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</si>
  <si>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</si>
  <si>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</si>
  <si>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</si>
  <si>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</si>
  <si>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</si>
  <si>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</si>
  <si>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</si>
  <si>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</si>
  <si>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</si>
  <si>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</si>
  <si>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</si>
  <si>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</si>
  <si>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</si>
  <si>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</si>
  <si>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</si>
  <si>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</si>
  <si>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</si>
  <si>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</si>
  <si>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</si>
  <si>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</si>
  <si>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</si>
  <si>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</si>
  <si>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</si>
  <si>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</si>
  <si>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</si>
  <si>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</si>
  <si>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</si>
  <si>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</si>
  <si>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</si>
  <si>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</si>
  <si>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</si>
  <si>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</si>
  <si>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</si>
  <si>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</si>
  <si>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</si>
  <si>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</si>
  <si>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</si>
  <si>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</si>
  <si>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</si>
  <si>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</si>
  <si>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</si>
  <si>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</si>
  <si>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</si>
  <si>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</si>
  <si>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</si>
  <si>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</si>
  <si>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</si>
  <si>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</si>
  <si>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</si>
  <si>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</si>
  <si>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</si>
  <si>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</si>
  <si>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</si>
  <si>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</si>
  <si>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</si>
  <si>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</si>
  <si>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</si>
  <si>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</si>
  <si>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</si>
  <si>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</si>
  <si>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</si>
  <si>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</si>
  <si>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</si>
  <si>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</si>
  <si>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</si>
  <si>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</si>
  <si>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</si>
  <si>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</si>
  <si>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</si>
  <si>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</si>
  <si>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</si>
  <si>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</si>
  <si>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</si>
  <si>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</si>
  <si>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</si>
  <si>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</si>
  <si>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</si>
  <si>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</si>
  <si>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</si>
  <si>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</si>
  <si>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</si>
  <si>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</si>
  <si>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</si>
  <si>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</si>
  <si>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</si>
  <si>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</si>
  <si>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</si>
  <si>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</si>
  <si>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</si>
  <si>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</si>
  <si>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</si>
  <si>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</si>
  <si>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</si>
  <si>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</si>
  <si>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</si>
  <si>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</si>
  <si>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</si>
  <si>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</si>
  <si>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</si>
  <si>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</si>
  <si>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</si>
  <si>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</si>
  <si>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</si>
  <si>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</si>
  <si>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</si>
  <si>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</si>
  <si>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</si>
  <si>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</si>
  <si>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</si>
  <si>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</si>
  <si>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</si>
  <si>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</si>
  <si>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</si>
  <si>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</si>
  <si>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</si>
  <si>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</si>
  <si>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</si>
  <si>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</si>
  <si>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</si>
  <si>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</si>
  <si>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</si>
  <si>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</si>
  <si>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</si>
  <si>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</si>
  <si>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</si>
  <si>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</si>
  <si>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</si>
  <si>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</si>
  <si>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</si>
  <si>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</si>
  <si>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</si>
  <si>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</si>
  <si>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</si>
  <si>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</si>
  <si>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</si>
  <si>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</si>
  <si>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</si>
  <si>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</si>
  <si>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</si>
  <si>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</si>
  <si>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</si>
  <si>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</si>
  <si>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</si>
  <si>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</si>
  <si>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</si>
  <si>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</si>
  <si>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</si>
  <si>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</si>
  <si>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</si>
  <si>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</si>
  <si>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</si>
  <si>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</si>
  <si>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</si>
  <si>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</si>
  <si>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</si>
  <si>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</si>
  <si>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</si>
  <si>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</si>
  <si>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</si>
  <si>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</si>
  <si>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</si>
  <si>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</si>
  <si>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</si>
  <si>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</si>
  <si>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</si>
  <si>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</si>
  <si>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</si>
  <si>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</si>
  <si>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</si>
  <si>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</si>
  <si>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</si>
  <si>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</si>
  <si>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</si>
  <si>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</si>
  <si>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</si>
  <si>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</si>
  <si>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</si>
  <si>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</si>
  <si>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</si>
  <si>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</si>
  <si>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</si>
  <si>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</si>
  <si>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</si>
  <si>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</si>
  <si>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</si>
  <si>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</si>
  <si>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</si>
  <si>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</si>
  <si>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</si>
  <si>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</si>
  <si>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</si>
  <si>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</si>
  <si>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</si>
  <si>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</si>
  <si>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</si>
  <si>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</si>
  <si>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</si>
  <si>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</si>
  <si>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</si>
  <si>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</si>
  <si>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</si>
  <si>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</si>
  <si>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</si>
  <si>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</si>
  <si>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</si>
  <si>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</si>
  <si>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</si>
  <si>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</si>
  <si>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</si>
  <si>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</si>
  <si>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</si>
  <si>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</si>
  <si>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</si>
  <si>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</si>
  <si>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</si>
  <si>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</si>
  <si>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</si>
  <si>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</si>
  <si>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</si>
  <si>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</si>
  <si>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</si>
  <si>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</si>
  <si>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</si>
  <si>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</si>
  <si>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</si>
  <si>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</si>
  <si>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</si>
  <si>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</si>
  <si>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</si>
  <si>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</si>
  <si>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</si>
  <si>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</si>
  <si>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</si>
  <si>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</si>
  <si>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</si>
  <si>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</si>
  <si>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</si>
  <si>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</si>
  <si>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</si>
  <si>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</si>
  <si>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</si>
  <si>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</si>
  <si>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</si>
  <si>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</si>
  <si>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</si>
  <si>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</si>
  <si>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</si>
  <si>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</si>
  <si>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</si>
  <si>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</si>
  <si>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</si>
  <si>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</si>
  <si>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</si>
  <si>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</si>
  <si>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</si>
  <si>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</si>
  <si>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</si>
  <si>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</si>
  <si>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</si>
  <si>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</si>
  <si>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</si>
  <si>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</si>
  <si>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</si>
  <si>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</si>
  <si>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</si>
  <si>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</si>
  <si>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</si>
  <si>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</si>
  <si>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</si>
  <si>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</si>
  <si>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</si>
  <si>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</si>
  <si>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</si>
  <si>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</si>
  <si>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</si>
  <si>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</si>
  <si>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</si>
  <si>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</si>
  <si>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</si>
  <si>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</si>
  <si>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</si>
  <si>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</si>
  <si>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</si>
  <si>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</si>
  <si>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</si>
  <si>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</si>
  <si>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</si>
  <si>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</si>
  <si>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</si>
  <si>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</si>
  <si>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</si>
  <si>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</si>
  <si>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</si>
  <si>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</si>
  <si>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</si>
  <si>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</si>
  <si>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</si>
  <si>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</si>
  <si>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</si>
  <si>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</si>
  <si>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</si>
  <si>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</si>
  <si>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</si>
  <si>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</si>
  <si>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</si>
  <si>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</si>
  <si>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</si>
  <si>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</si>
  <si>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</si>
  <si>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</si>
  <si>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</si>
  <si>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</si>
  <si>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</si>
  <si>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</si>
  <si>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</si>
  <si>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</si>
  <si>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</si>
  <si>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</si>
  <si>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</si>
  <si>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</si>
  <si>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</si>
  <si>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</si>
  <si>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</si>
  <si>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</si>
  <si>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</si>
  <si>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</si>
  <si>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</si>
  <si>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</si>
  <si>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</si>
  <si>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</si>
  <si>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</si>
  <si>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</si>
  <si>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</si>
  <si>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</si>
  <si>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</si>
  <si>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</si>
  <si>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</si>
  <si>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</si>
  <si>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</si>
  <si>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</si>
  <si>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</si>
  <si>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</si>
  <si>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</si>
  <si>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</si>
  <si>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</si>
  <si>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</si>
  <si>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</si>
  <si>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</si>
  <si>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</si>
  <si>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</si>
  <si>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</si>
  <si>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</si>
  <si>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</si>
  <si>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</si>
  <si>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</si>
  <si>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</si>
  <si>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</si>
  <si>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</si>
  <si>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</si>
  <si>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</si>
  <si>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</si>
  <si>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</si>
  <si>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</si>
  <si>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</si>
  <si>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</si>
  <si>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</si>
  <si>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</si>
  <si>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</si>
  <si>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</si>
  <si>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</si>
  <si>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</si>
  <si>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</si>
  <si>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</si>
  <si>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</si>
  <si>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</si>
  <si>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</si>
  <si>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</si>
  <si>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</si>
  <si>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</si>
  <si>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</si>
  <si>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</si>
  <si>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</si>
  <si>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</si>
  <si>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</si>
  <si>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</si>
  <si>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</si>
  <si>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</si>
  <si>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</si>
  <si>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</si>
  <si>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</si>
  <si>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</si>
  <si>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</si>
  <si>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</si>
  <si>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</si>
  <si>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</si>
  <si>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</si>
  <si>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</si>
  <si>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</si>
  <si>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</si>
  <si>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</si>
  <si>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</si>
  <si>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</si>
  <si>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</si>
  <si>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</si>
  <si>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</si>
  <si>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</si>
  <si>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</si>
  <si>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</si>
  <si>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</si>
  <si>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</si>
  <si>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</si>
  <si>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</si>
  <si>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</si>
  <si>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</si>
  <si>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</si>
  <si>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</si>
  <si>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</si>
  <si>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</si>
  <si>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</si>
  <si>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</si>
  <si>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</si>
  <si>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</si>
  <si>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</si>
  <si>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</si>
  <si>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</si>
  <si>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</si>
  <si>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</si>
  <si>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</si>
  <si>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</si>
  <si>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</si>
  <si>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</si>
  <si>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</si>
  <si>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</si>
  <si>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</si>
  <si>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</si>
  <si>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</si>
  <si>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</si>
  <si>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</si>
  <si>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</si>
  <si>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</si>
  <si>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</si>
  <si>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</si>
  <si>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</si>
  <si>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</si>
  <si>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</si>
  <si>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</si>
  <si>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</si>
  <si>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</si>
  <si>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</si>
  <si>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</si>
  <si>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</si>
  <si>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</si>
  <si>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</si>
  <si>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</si>
  <si>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</si>
  <si>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</si>
  <si>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</si>
  <si>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</si>
  <si>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</si>
  <si>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</si>
  <si>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</si>
  <si>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</si>
  <si>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</si>
  <si>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</si>
  <si>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</si>
  <si>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</si>
  <si>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</si>
  <si>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</si>
  <si>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</si>
  <si>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</si>
  <si>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</si>
  <si>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</si>
  <si>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</si>
  <si>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</si>
  <si>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</si>
  <si>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</si>
  <si>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</si>
  <si>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</si>
  <si>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</si>
  <si>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</si>
  <si>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</si>
  <si>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</si>
  <si>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</si>
  <si>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</si>
  <si>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</si>
  <si>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</si>
  <si>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</si>
  <si>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</si>
  <si>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</si>
  <si>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</si>
  <si>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</si>
  <si>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</si>
  <si>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</si>
  <si>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</si>
  <si>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</si>
  <si>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</si>
  <si>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</si>
  <si>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</si>
  <si>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</si>
  <si>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</si>
  <si>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</si>
  <si>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</si>
  <si>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</si>
  <si>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</si>
  <si>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</si>
  <si>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</si>
  <si>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</si>
  <si>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</si>
  <si>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</si>
  <si>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</si>
  <si>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</si>
  <si>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</si>
  <si>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</si>
  <si>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</si>
  <si>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</si>
  <si>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</si>
  <si>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</si>
  <si>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</si>
  <si>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</si>
  <si>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</si>
  <si>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</si>
  <si>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</si>
  <si>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</si>
  <si>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</si>
  <si>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</si>
  <si>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</si>
  <si>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</si>
  <si>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</si>
  <si>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</si>
  <si>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</si>
  <si>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</si>
  <si>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</si>
  <si>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</si>
  <si>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</si>
  <si>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</si>
  <si>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</si>
  <si>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</si>
  <si>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</si>
  <si>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</si>
  <si>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</si>
  <si>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</si>
  <si>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</si>
  <si>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</si>
  <si>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</si>
  <si>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</si>
  <si>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</si>
  <si>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</si>
  <si>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</si>
  <si>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</si>
  <si>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</si>
  <si>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</si>
  <si>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</si>
  <si>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</si>
  <si>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</si>
  <si>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</si>
  <si>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</si>
  <si>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</si>
  <si>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</si>
  <si>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</si>
  <si>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</si>
  <si>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</si>
  <si>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</si>
  <si>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</si>
  <si>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</si>
  <si>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</si>
  <si>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</si>
  <si>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</si>
  <si>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</si>
  <si>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</si>
  <si>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</si>
  <si>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</si>
  <si>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</si>
  <si>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</si>
  <si>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</si>
  <si>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</si>
  <si>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</si>
  <si>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</si>
  <si>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</si>
  <si>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</si>
  <si>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</si>
  <si>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</si>
  <si>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</si>
  <si>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</si>
  <si>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</si>
  <si>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</si>
  <si>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</si>
  <si>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</si>
  <si>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</si>
  <si>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</si>
  <si>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</si>
  <si>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</si>
  <si>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</si>
  <si>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</si>
  <si>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</si>
  <si>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</si>
  <si>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</si>
  <si>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</si>
  <si>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</si>
  <si>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</si>
  <si>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</si>
  <si>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</si>
  <si>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</si>
  <si>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</si>
  <si>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</si>
  <si>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</si>
  <si>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</si>
  <si>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</si>
  <si>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</si>
  <si>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</si>
  <si>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</si>
  <si>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</si>
  <si>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</si>
  <si>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</si>
  <si>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</si>
  <si>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</si>
  <si>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</si>
  <si>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</si>
  <si>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</si>
  <si>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</si>
  <si>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</si>
  <si>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</si>
  <si>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</si>
  <si>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</si>
  <si>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</si>
  <si>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</si>
  <si>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</si>
  <si>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</si>
  <si>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</si>
  <si>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</si>
  <si>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</si>
  <si>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</si>
  <si>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</si>
  <si>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</si>
  <si>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</si>
  <si>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</si>
  <si>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</si>
  <si>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</si>
  <si>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</si>
  <si>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</si>
  <si>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</si>
  <si>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</si>
  <si>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</si>
  <si>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</si>
  <si>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</si>
  <si>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</si>
  <si>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</si>
  <si>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</si>
  <si>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</si>
  <si>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</si>
  <si>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</si>
  <si>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</si>
  <si>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</si>
  <si>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</si>
  <si>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</si>
  <si>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</si>
  <si>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</si>
  <si>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</si>
  <si>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</si>
  <si>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</si>
  <si>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</si>
  <si>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</si>
  <si>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</si>
  <si>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</si>
  <si>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</si>
  <si>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</si>
  <si>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</si>
  <si>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</si>
  <si>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</si>
  <si>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</si>
  <si>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</si>
  <si>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</si>
  <si>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</si>
  <si>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</si>
  <si>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</si>
  <si>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</si>
  <si>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</si>
  <si>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</si>
  <si>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</si>
  <si>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</si>
  <si>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</si>
  <si>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</si>
  <si>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</si>
  <si>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</si>
  <si>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</si>
  <si>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</si>
  <si>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</si>
  <si>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</si>
  <si>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</si>
  <si>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</si>
  <si>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</si>
  <si>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</si>
  <si>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</si>
  <si>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</si>
  <si>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</si>
  <si>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</si>
  <si>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</si>
  <si>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</si>
  <si>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</si>
  <si>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</si>
  <si>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</si>
  <si>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</si>
  <si>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</si>
  <si>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</si>
  <si>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</si>
  <si>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</si>
  <si>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</si>
  <si>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</si>
  <si>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</si>
  <si>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</si>
  <si>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</si>
  <si>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</si>
  <si>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</si>
  <si>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</si>
  <si>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</si>
  <si>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</si>
  <si>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</si>
  <si>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</si>
  <si>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</si>
  <si>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</si>
  <si>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</si>
  <si>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</si>
  <si>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</si>
  <si>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</si>
  <si>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</si>
  <si>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</si>
  <si>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</si>
  <si>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</si>
  <si>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</si>
  <si>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</si>
  <si>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</si>
  <si>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</si>
  <si>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</si>
  <si>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</si>
  <si>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</si>
  <si>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</si>
  <si>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</si>
  <si>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</si>
  <si>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</si>
  <si>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</si>
  <si>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</si>
  <si>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</si>
  <si>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</si>
  <si>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</si>
  <si>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</si>
  <si>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</si>
  <si>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</si>
  <si>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</si>
  <si>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</si>
  <si>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</si>
  <si>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</si>
  <si>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</si>
  <si>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</si>
  <si>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</si>
  <si>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</si>
  <si>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</si>
  <si>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</si>
  <si>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</si>
  <si>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</si>
  <si>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</si>
  <si>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</si>
  <si>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</si>
  <si>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</si>
  <si>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</si>
  <si>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</si>
  <si>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</si>
  <si>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</si>
  <si>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</si>
  <si>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</si>
  <si>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</si>
  <si>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</si>
  <si>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</si>
  <si>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</si>
  <si>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</si>
  <si>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</si>
  <si>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</si>
  <si>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</si>
  <si>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</si>
  <si>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</si>
  <si>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</si>
  <si>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</si>
  <si>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</si>
  <si>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</si>
  <si>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</si>
  <si>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</si>
  <si>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</si>
  <si>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</si>
  <si>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</si>
  <si>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</si>
  <si>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</si>
  <si>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</si>
  <si>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</si>
  <si>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</si>
  <si>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</si>
  <si>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</si>
  <si>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</si>
  <si>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</si>
  <si>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</si>
  <si>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</si>
  <si>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</si>
  <si>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</si>
  <si>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</si>
  <si>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</si>
  <si>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</si>
  <si>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</si>
  <si>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</si>
  <si>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</si>
  <si>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</si>
  <si>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</si>
  <si>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</si>
  <si>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</si>
  <si>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</si>
  <si>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</si>
  <si>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</si>
  <si>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</si>
  <si>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</si>
  <si>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</si>
  <si>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</si>
  <si>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</si>
  <si>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</si>
  <si>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</si>
  <si>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</si>
  <si>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</si>
  <si>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</si>
  <si>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</si>
  <si>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</si>
  <si>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</si>
  <si>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</si>
  <si>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</si>
  <si>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</si>
  <si>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</si>
  <si>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</si>
  <si>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</si>
  <si>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</si>
  <si>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</si>
  <si>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</si>
  <si>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</si>
  <si>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</si>
  <si>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</si>
  <si>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</si>
  <si>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</si>
  <si>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</si>
  <si>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</si>
  <si>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</si>
  <si>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</si>
  <si>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</si>
  <si>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</si>
  <si>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</si>
  <si>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</si>
  <si>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</si>
  <si>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</si>
  <si>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</si>
  <si>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</si>
  <si>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</si>
  <si>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</si>
  <si>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</si>
  <si>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</si>
  <si>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</si>
  <si>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</si>
  <si>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</si>
  <si>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</si>
  <si>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</si>
  <si>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</si>
  <si>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</si>
  <si>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</si>
  <si>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</si>
  <si>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</si>
  <si>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</si>
  <si>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</si>
  <si>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</si>
  <si>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</si>
  <si>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</si>
  <si>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</si>
  <si>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</si>
  <si>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</si>
  <si>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</si>
  <si>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</si>
  <si>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</si>
  <si>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</si>
  <si>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</si>
  <si>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</si>
  <si>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</si>
  <si>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</si>
  <si>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</si>
  <si>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</si>
  <si>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</si>
  <si>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</si>
  <si>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</si>
  <si>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</si>
  <si>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</si>
  <si>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</si>
  <si>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</si>
  <si>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</si>
  <si>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</si>
  <si>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</si>
  <si>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</si>
  <si>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</si>
  <si>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</si>
  <si>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</si>
  <si>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</si>
  <si>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</si>
  <si>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</si>
  <si>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</si>
  <si>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</si>
  <si>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</si>
  <si>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</si>
  <si>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</si>
  <si>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</si>
  <si>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</si>
  <si>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</si>
  <si>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</si>
  <si>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</si>
  <si>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</si>
  <si>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</si>
  <si>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</si>
  <si>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</si>
  <si>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</si>
  <si>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</si>
  <si>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</si>
  <si>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</si>
  <si>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</si>
  <si>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</si>
  <si>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</si>
  <si>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</si>
  <si>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</si>
  <si>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</si>
  <si>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</si>
  <si>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</si>
  <si>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</si>
  <si>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</si>
  <si>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</si>
  <si>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</si>
  <si>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</si>
  <si>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</si>
  <si>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</si>
  <si>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</si>
  <si>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</si>
  <si>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</si>
  <si>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</si>
  <si>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</si>
  <si>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</si>
  <si>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</si>
  <si>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</si>
  <si>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</si>
  <si>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</si>
  <si>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</si>
  <si>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</si>
  <si>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</si>
  <si>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</si>
  <si>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</si>
  <si>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</si>
  <si>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</si>
  <si>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</si>
  <si>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</si>
  <si>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</si>
  <si>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</si>
  <si>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</si>
  <si>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</si>
  <si>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</si>
  <si>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</si>
  <si>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</si>
  <si>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</si>
  <si>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</si>
  <si>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</si>
  <si>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</si>
  <si>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</si>
  <si>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</si>
  <si>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</si>
  <si>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</si>
  <si>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</si>
  <si>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</si>
  <si>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</si>
  <si>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</si>
  <si>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</si>
  <si>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</si>
  <si>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</si>
  <si>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</si>
  <si>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</si>
  <si>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</si>
  <si>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</si>
  <si>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</si>
  <si>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</si>
  <si>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</si>
  <si>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</si>
  <si>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</si>
  <si>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</si>
  <si>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</si>
  <si>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</si>
  <si>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</si>
  <si>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</si>
  <si>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</si>
  <si>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</si>
  <si>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</si>
  <si>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</si>
  <si>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</si>
  <si>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</si>
  <si>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</si>
  <si>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</si>
  <si>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</si>
  <si>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</si>
  <si>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</si>
  <si>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</si>
  <si>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</si>
  <si>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</si>
  <si>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</si>
  <si>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</si>
  <si>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</si>
  <si>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</si>
  <si>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</si>
  <si>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</si>
  <si>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</si>
  <si>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</si>
  <si>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</si>
  <si>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</si>
  <si>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</si>
  <si>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</si>
  <si>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</si>
  <si>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</si>
  <si>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</si>
  <si>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</si>
  <si>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</si>
  <si>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</si>
  <si>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</si>
  <si>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</si>
  <si>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</si>
  <si>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</si>
  <si>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</si>
  <si>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</si>
  <si>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</si>
  <si>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</si>
  <si>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</si>
  <si>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</si>
  <si>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</si>
  <si>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</si>
  <si>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</si>
  <si>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</si>
  <si>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</si>
  <si>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</si>
  <si>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</si>
  <si>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</si>
  <si>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</si>
  <si>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</si>
  <si>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</si>
  <si>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</si>
  <si>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</si>
  <si>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</si>
  <si>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</si>
  <si>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</si>
  <si>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</si>
  <si>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</si>
  <si>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</si>
  <si>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</si>
  <si>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</si>
  <si>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</si>
  <si>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</si>
  <si>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</si>
  <si>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</si>
  <si>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</si>
  <si>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</si>
  <si>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</si>
  <si>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</si>
  <si>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</si>
  <si>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</si>
  <si>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</si>
  <si>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</si>
  <si>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</si>
  <si>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</si>
  <si>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</si>
  <si>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</si>
  <si>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</si>
  <si>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</si>
  <si>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</si>
  <si>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</si>
  <si>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</si>
  <si>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</si>
  <si>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</si>
  <si>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</si>
  <si>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</si>
  <si>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</si>
  <si>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</si>
  <si>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</si>
  <si>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</si>
  <si>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</si>
  <si>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</si>
  <si>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</si>
  <si>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</si>
  <si>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</si>
  <si>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</si>
  <si>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</si>
  <si>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</si>
  <si>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</si>
  <si>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</si>
  <si>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</si>
  <si>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</si>
  <si>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</si>
  <si>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</si>
  <si>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</si>
  <si>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</si>
  <si>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</si>
  <si>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</si>
  <si>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</si>
  <si>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</si>
  <si>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</si>
  <si>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</si>
  <si>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</si>
  <si>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</si>
  <si>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</si>
  <si>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</si>
  <si>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</si>
  <si>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</si>
  <si>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</si>
  <si>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</si>
  <si>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</si>
  <si>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</si>
  <si>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</si>
  <si>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</si>
  <si>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</si>
  <si>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</si>
  <si>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</si>
  <si>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</si>
  <si>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</si>
  <si>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</si>
  <si>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</si>
  <si>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</si>
  <si>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</si>
  <si>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</si>
  <si>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</si>
  <si>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</si>
  <si>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</si>
  <si>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</si>
  <si>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</si>
  <si>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</si>
  <si>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</si>
  <si>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</si>
  <si>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</si>
  <si>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</si>
  <si>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</si>
  <si>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</si>
  <si>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</si>
  <si>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</si>
  <si>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</si>
  <si>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</si>
  <si>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</si>
  <si>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</si>
  <si>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</si>
  <si>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</si>
  <si>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</si>
  <si>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</si>
  <si>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</si>
  <si>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</si>
  <si>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</si>
  <si>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</si>
  <si>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</si>
  <si>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</si>
  <si>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</si>
  <si>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</si>
  <si>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</si>
  <si>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</si>
  <si>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</si>
  <si>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</si>
  <si>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</si>
  <si>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</si>
  <si>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</si>
  <si>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</si>
  <si>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</si>
  <si>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</si>
  <si>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</si>
  <si>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</si>
  <si>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</si>
  <si>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</si>
  <si>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</si>
  <si>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</si>
  <si>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</si>
  <si>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</si>
  <si>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</si>
  <si>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</si>
  <si>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</si>
  <si>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</si>
  <si>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</si>
  <si>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</si>
  <si>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</si>
  <si>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</si>
  <si>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</si>
  <si>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</si>
  <si>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</si>
  <si>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</si>
  <si>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</si>
  <si>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</si>
  <si>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</si>
  <si>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</si>
  <si>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</si>
  <si>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</si>
  <si>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</si>
  <si>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</si>
  <si>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</si>
  <si>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</si>
  <si>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</si>
  <si>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</si>
  <si>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</si>
  <si>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</si>
  <si>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</si>
  <si>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</si>
  <si>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</si>
  <si>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</si>
  <si>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</si>
  <si>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</si>
  <si>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</si>
  <si>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</si>
  <si>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</si>
  <si>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</si>
  <si>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</si>
  <si>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</si>
  <si>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</si>
  <si>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</si>
  <si>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</si>
  <si>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</si>
  <si>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</si>
  <si>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</si>
  <si>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</si>
  <si>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</si>
  <si>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</si>
  <si>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</si>
  <si>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</si>
  <si>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</si>
  <si>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</si>
  <si>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</si>
  <si>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</si>
  <si>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</si>
  <si>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</si>
  <si>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</si>
  <si>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</si>
  <si>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</si>
  <si>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</si>
  <si>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</si>
  <si>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</si>
  <si>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</si>
  <si>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</si>
  <si>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</si>
  <si>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</si>
  <si>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</si>
  <si>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</si>
  <si>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</si>
  <si>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</si>
  <si>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</si>
  <si>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</si>
  <si>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</si>
  <si>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</si>
  <si>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</si>
  <si>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</si>
  <si>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</si>
  <si>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</si>
  <si>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</si>
  <si>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</si>
  <si>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</si>
  <si>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</si>
  <si>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</si>
  <si>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</si>
  <si>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</si>
  <si>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</si>
  <si>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</si>
  <si>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</si>
  <si>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</si>
  <si>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</si>
  <si>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</si>
  <si>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</si>
  <si>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</si>
  <si>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</si>
  <si>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</si>
  <si>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</si>
  <si>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</si>
  <si>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</si>
  <si>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</si>
  <si>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</si>
  <si>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</si>
  <si>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</si>
  <si>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</si>
  <si>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</si>
  <si>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</si>
  <si>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</si>
  <si>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</si>
  <si>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</si>
  <si>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</si>
  <si>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</si>
  <si>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</si>
  <si>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</si>
  <si>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</si>
  <si>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</si>
  <si>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</si>
  <si>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</si>
  <si>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</si>
  <si>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</si>
  <si>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</si>
  <si>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</si>
  <si>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</si>
  <si>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</si>
  <si>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</si>
  <si>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</si>
  <si>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</si>
  <si>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</si>
  <si>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</si>
  <si>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</si>
  <si>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</si>
  <si>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</si>
  <si>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</si>
  <si>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</si>
  <si>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</si>
  <si>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</si>
  <si>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</si>
  <si>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</si>
  <si>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</si>
  <si>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</si>
  <si>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</si>
  <si>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</si>
  <si>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</si>
  <si>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</si>
  <si>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</si>
  <si>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</si>
  <si>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</si>
  <si>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</si>
  <si>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</si>
  <si>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</si>
  <si>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</si>
  <si>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</si>
  <si>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</si>
  <si>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</si>
  <si>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</si>
  <si>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</si>
  <si>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</si>
  <si>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</si>
  <si>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</si>
  <si>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</si>
  <si>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</si>
  <si>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</si>
  <si>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</si>
  <si>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</si>
  <si>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</si>
  <si>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</si>
  <si>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</si>
  <si>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</si>
  <si>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</si>
  <si>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</si>
  <si>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</si>
  <si>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</si>
  <si>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</si>
  <si>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</si>
  <si>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</si>
  <si>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</si>
  <si>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</si>
  <si>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</si>
  <si>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</si>
  <si>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</si>
  <si>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</si>
  <si>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</si>
  <si>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</si>
  <si>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</si>
  <si>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</si>
  <si>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</si>
  <si>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</si>
  <si>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</si>
  <si>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</si>
  <si>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</si>
  <si>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</si>
  <si>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</si>
  <si>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</si>
  <si>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</si>
  <si>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</si>
  <si>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</si>
  <si>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</si>
  <si>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</si>
  <si>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</si>
  <si>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</si>
  <si>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</si>
  <si>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</si>
  <si>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</si>
  <si>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</si>
  <si>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</si>
  <si>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</si>
  <si>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</si>
  <si>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</si>
  <si>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</si>
  <si>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</si>
  <si>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</si>
  <si>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</si>
  <si>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</si>
  <si>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</si>
  <si>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</si>
  <si>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</si>
  <si>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</si>
  <si>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</si>
  <si>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</si>
  <si>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</si>
  <si>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</si>
  <si>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</si>
  <si>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</si>
  <si>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</si>
  <si>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</si>
  <si>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</si>
  <si>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</si>
  <si>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</si>
  <si>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</si>
  <si>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</si>
  <si>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</si>
  <si>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</si>
  <si>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</si>
  <si>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</si>
  <si>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</si>
  <si>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</si>
  <si>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</si>
  <si>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</si>
  <si>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</si>
  <si>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</si>
  <si>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</si>
  <si>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</si>
  <si>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</si>
  <si>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</si>
  <si>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</si>
  <si>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</si>
  <si>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</si>
  <si>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</si>
  <si>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</si>
  <si>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</si>
  <si>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</si>
  <si>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</si>
  <si>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</si>
  <si>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</si>
  <si>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</si>
  <si>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</si>
  <si>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</si>
  <si>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</si>
  <si>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</si>
  <si>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</si>
  <si>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</si>
  <si>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</si>
  <si>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</si>
  <si>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</si>
  <si>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</si>
  <si>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</si>
  <si>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</si>
  <si>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</si>
  <si>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</si>
  <si>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</si>
  <si>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</si>
  <si>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</si>
  <si>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</si>
  <si>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</si>
  <si>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</si>
  <si>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</si>
  <si>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</si>
  <si>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</si>
  <si>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</si>
  <si>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</si>
  <si>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</si>
  <si>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</si>
  <si>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</si>
  <si>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</si>
  <si>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</si>
  <si>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</si>
  <si>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</si>
  <si>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</si>
  <si>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</si>
  <si>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</si>
  <si>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</si>
  <si>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</si>
  <si>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</si>
  <si>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</si>
  <si>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</si>
  <si>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</si>
  <si>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</si>
  <si>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</si>
  <si>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</si>
  <si>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</si>
  <si>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</si>
  <si>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</si>
  <si>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</si>
  <si>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</si>
  <si>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</si>
  <si>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</si>
  <si>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</si>
  <si>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</si>
  <si>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</si>
  <si>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</si>
  <si>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</si>
  <si>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</si>
  <si>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</si>
  <si>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</si>
  <si>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</si>
  <si>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</si>
  <si>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</si>
  <si>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</si>
  <si>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</si>
  <si>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</si>
  <si>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</si>
  <si>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</si>
  <si>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</si>
  <si>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</si>
  <si>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</si>
  <si>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</si>
  <si>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</si>
  <si>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</si>
  <si>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</si>
  <si>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</si>
  <si>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</si>
  <si>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</si>
  <si>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</si>
  <si>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</si>
  <si>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</si>
  <si>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</si>
  <si>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</si>
  <si>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</si>
  <si>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</si>
  <si>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</si>
  <si>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</si>
  <si>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</si>
  <si>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</si>
  <si>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</si>
  <si>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</si>
  <si>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</si>
  <si>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</si>
  <si>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</si>
  <si>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</si>
  <si>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</si>
  <si>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</si>
  <si>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</si>
  <si>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</si>
  <si>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</si>
  <si>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</si>
  <si>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</si>
  <si>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</si>
  <si>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</si>
  <si>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</si>
  <si>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</si>
  <si>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</si>
  <si>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</si>
  <si>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</si>
  <si>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</si>
  <si>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</si>
  <si>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</si>
  <si>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</si>
  <si>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</si>
  <si>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</si>
  <si>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</si>
  <si>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</si>
  <si>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</si>
  <si>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</si>
  <si>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</si>
  <si>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</si>
  <si>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</si>
  <si>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</si>
  <si>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</si>
  <si>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</si>
  <si>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</si>
  <si>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</si>
  <si>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</si>
  <si>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</si>
  <si>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</si>
  <si>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</si>
  <si>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</si>
  <si>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</si>
  <si>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</si>
  <si>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</si>
  <si>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</si>
  <si>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</si>
  <si>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</si>
  <si>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</si>
  <si>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</si>
  <si>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</si>
  <si>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</si>
  <si>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</si>
  <si>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</si>
  <si>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</si>
  <si>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</si>
  <si>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</si>
  <si>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</si>
  <si>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</si>
  <si>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</si>
  <si>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</si>
  <si>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</si>
  <si>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</si>
  <si>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</si>
  <si>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</si>
  <si>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</si>
  <si>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</si>
  <si>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</si>
  <si>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</si>
  <si>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</si>
  <si>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</si>
  <si>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</si>
  <si>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</si>
  <si>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</si>
  <si>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</si>
  <si>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</si>
  <si>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</si>
  <si>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</si>
  <si>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</si>
  <si>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</si>
  <si>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</si>
  <si>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</si>
  <si>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</si>
  <si>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</si>
  <si>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</si>
  <si>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</si>
  <si>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</si>
  <si>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</si>
  <si>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</si>
  <si>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</si>
  <si>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</si>
  <si>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</si>
  <si>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</si>
  <si>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</si>
  <si>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</si>
  <si>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</si>
  <si>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</si>
  <si>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</si>
  <si>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</si>
  <si>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</si>
  <si>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</si>
  <si>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</si>
  <si>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</si>
  <si>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</si>
  <si>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</si>
  <si>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</si>
  <si>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</si>
  <si>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</si>
  <si>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</si>
  <si>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</si>
  <si>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</si>
  <si>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</si>
  <si>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</si>
  <si>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</si>
  <si>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</si>
  <si>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</si>
  <si>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</si>
  <si>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</si>
  <si>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</si>
  <si>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</si>
  <si>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</si>
  <si>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</si>
  <si>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</si>
  <si>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</si>
  <si>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</si>
  <si>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</si>
  <si>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</si>
  <si>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</si>
  <si>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</si>
  <si>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</si>
  <si>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</si>
  <si>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</si>
  <si>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</si>
  <si>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</si>
  <si>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</si>
  <si>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</si>
  <si>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</si>
  <si>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</si>
  <si>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</si>
  <si>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</si>
  <si>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</si>
  <si>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</si>
  <si>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</si>
  <si>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</si>
  <si>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</si>
  <si>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</si>
  <si>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</si>
  <si>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</si>
  <si>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</si>
  <si>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</si>
  <si>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</si>
  <si>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</si>
  <si>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</si>
  <si>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</si>
  <si>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</si>
  <si>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</si>
  <si>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</si>
  <si>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</si>
  <si>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</si>
  <si>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</si>
  <si>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</si>
  <si>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</si>
  <si>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</si>
  <si>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</si>
  <si>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</si>
  <si>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</si>
  <si>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</si>
  <si>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</si>
  <si>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</si>
  <si>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</si>
  <si>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</si>
  <si>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</si>
  <si>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</si>
  <si>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</si>
  <si>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</si>
  <si>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</si>
  <si>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</si>
  <si>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</si>
  <si>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</si>
  <si>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</si>
  <si>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</si>
  <si>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</si>
  <si>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</si>
  <si>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</si>
  <si>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</si>
  <si>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</si>
  <si>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</si>
  <si>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</si>
  <si>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</si>
  <si>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</si>
  <si>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</si>
  <si>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</si>
  <si>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</si>
  <si>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</si>
  <si>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</si>
  <si>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</si>
  <si>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</si>
  <si>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</si>
  <si>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</si>
  <si>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</si>
  <si>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</si>
  <si>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</si>
  <si>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</si>
  <si>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</si>
  <si>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</si>
  <si>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</si>
  <si>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</si>
  <si>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</si>
  <si>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</si>
  <si>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</si>
  <si>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</si>
  <si>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</si>
  <si>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</si>
  <si>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</si>
  <si>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</si>
  <si>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</si>
  <si>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</si>
  <si>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</si>
  <si>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</si>
  <si>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</si>
  <si>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</si>
  <si>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</si>
  <si>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</si>
  <si>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</si>
  <si>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</si>
  <si>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</si>
  <si>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</si>
  <si>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</si>
  <si>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</si>
  <si>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</si>
  <si>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</si>
  <si>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</si>
  <si>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</si>
  <si>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</si>
  <si>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</si>
  <si>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</si>
  <si>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</si>
  <si>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</si>
  <si>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</si>
  <si>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</si>
  <si>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</si>
  <si>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</si>
  <si>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</si>
  <si>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</si>
  <si>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</si>
  <si>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</si>
  <si>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</si>
  <si>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</si>
  <si>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</si>
  <si>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</si>
  <si>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</si>
  <si>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</si>
  <si>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</si>
  <si>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</si>
  <si>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</si>
  <si>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</si>
  <si>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</si>
  <si>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</si>
  <si>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</si>
  <si>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</si>
  <si>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</si>
  <si>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</si>
  <si>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</si>
  <si>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</si>
  <si>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</si>
  <si>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</si>
  <si>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</si>
  <si>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</si>
  <si>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</si>
  <si>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</si>
  <si>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</si>
  <si>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</si>
  <si>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</si>
  <si>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</si>
  <si>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</si>
  <si>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</si>
  <si>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</si>
  <si>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</si>
  <si>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</si>
  <si>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</si>
  <si>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</si>
  <si>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</si>
  <si>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</si>
  <si>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</si>
  <si>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</si>
  <si>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</si>
  <si>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</si>
  <si>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</si>
  <si>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</si>
  <si>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</si>
  <si>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</si>
  <si>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</si>
  <si>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</si>
  <si>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</si>
  <si>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</si>
  <si>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</si>
  <si>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</si>
  <si>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</si>
  <si>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</si>
  <si>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</si>
  <si>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</si>
  <si>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</si>
  <si>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</si>
  <si>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</si>
  <si>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</si>
  <si>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</si>
  <si>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</si>
  <si>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</si>
  <si>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</si>
  <si>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</si>
  <si>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</si>
  <si>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</si>
  <si>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</si>
  <si>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</si>
  <si>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</si>
  <si>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</si>
  <si>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</si>
  <si>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</si>
  <si>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</si>
  <si>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</si>
  <si>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</si>
  <si>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</si>
  <si>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</si>
  <si>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</si>
  <si>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</si>
  <si>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</si>
  <si>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</si>
  <si>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</si>
  <si>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</si>
  <si>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</si>
  <si>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</si>
  <si>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</si>
  <si>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</si>
  <si>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</si>
  <si>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</si>
  <si>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</si>
  <si>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</si>
  <si>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</si>
  <si>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</si>
  <si>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</si>
  <si>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</si>
  <si>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</si>
  <si>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</si>
  <si>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</si>
  <si>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</si>
  <si>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</si>
  <si>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</si>
  <si>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</si>
  <si>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</si>
  <si>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</si>
  <si>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</si>
  <si>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</si>
  <si>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</si>
  <si>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</si>
  <si>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</si>
  <si>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</si>
  <si>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</si>
  <si>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</si>
  <si>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</si>
  <si>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</si>
  <si>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</si>
  <si>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</si>
  <si>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</si>
  <si>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</si>
  <si>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</si>
  <si>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</si>
  <si>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</si>
  <si>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</si>
  <si>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</si>
  <si>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</si>
  <si>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</si>
  <si>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</si>
  <si>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</si>
  <si>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</si>
  <si>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</si>
  <si>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</si>
  <si>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</si>
  <si>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</si>
  <si>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</si>
  <si>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</si>
  <si>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</si>
  <si>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</si>
  <si>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</si>
  <si>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</si>
  <si>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</si>
  <si>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</si>
  <si>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</si>
  <si>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</si>
  <si>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</si>
  <si>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</si>
  <si>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</si>
  <si>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</si>
  <si>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</si>
  <si>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</si>
  <si>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</si>
  <si>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</si>
  <si>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</si>
  <si>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</si>
  <si>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</si>
  <si>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</si>
  <si>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</si>
  <si>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</si>
  <si>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</si>
  <si>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</si>
  <si>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</si>
  <si>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</si>
  <si>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</si>
  <si>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</si>
  <si>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</si>
  <si>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</si>
  <si>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</si>
  <si>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</si>
  <si>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</si>
  <si>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</si>
  <si>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</si>
  <si>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</si>
  <si>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</si>
  <si>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</si>
  <si>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</si>
  <si>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</si>
  <si>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</si>
  <si>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</si>
  <si>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</si>
  <si>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</si>
  <si>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</si>
  <si>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</si>
  <si>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</si>
  <si>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</si>
  <si>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</si>
  <si>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</si>
  <si>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</si>
  <si>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</si>
  <si>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</si>
  <si>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</si>
  <si>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</si>
  <si>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</si>
  <si>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</si>
  <si>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</si>
  <si>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</si>
  <si>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</si>
  <si>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</si>
  <si>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</si>
  <si>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</si>
  <si>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</si>
  <si>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</si>
  <si>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</si>
  <si>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</si>
  <si>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</si>
  <si>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</si>
  <si>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</si>
  <si>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</si>
  <si>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</si>
  <si>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</si>
  <si>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</si>
  <si>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</si>
  <si>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</si>
  <si>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</si>
  <si>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</si>
  <si>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</si>
  <si>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</si>
  <si>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</si>
  <si>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</si>
  <si>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</si>
  <si>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</si>
  <si>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</si>
  <si>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</si>
  <si>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</si>
  <si>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</si>
  <si>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</si>
  <si>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</si>
  <si>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</si>
  <si>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</si>
  <si>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</si>
  <si>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</si>
  <si>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</si>
  <si>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</si>
  <si>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</si>
  <si>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</si>
  <si>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</si>
  <si>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</si>
  <si>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</si>
  <si>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</si>
  <si>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</si>
  <si>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</si>
  <si>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</si>
  <si>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</si>
  <si>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</si>
  <si>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</si>
  <si>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</si>
  <si>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</si>
  <si>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</si>
  <si>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</si>
  <si>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</si>
  <si>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</si>
  <si>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</si>
  <si>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</si>
  <si>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</si>
  <si>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</si>
  <si>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</si>
  <si>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</si>
  <si>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</si>
  <si>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</si>
  <si>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</si>
  <si>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</si>
  <si>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</si>
  <si>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</si>
  <si>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</si>
  <si>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</si>
  <si>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</si>
  <si>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</si>
  <si>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</si>
  <si>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</si>
  <si>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</si>
  <si>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</si>
  <si>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</si>
  <si>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</si>
  <si>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</si>
  <si>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</si>
  <si>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</si>
  <si>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</si>
  <si>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</si>
  <si>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</si>
  <si>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</si>
  <si>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</si>
  <si>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</si>
  <si>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</si>
  <si>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</si>
  <si>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</si>
  <si>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</si>
  <si>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</si>
  <si>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</si>
  <si>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</si>
  <si>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</si>
  <si>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</si>
  <si>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</si>
  <si>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</si>
  <si>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</si>
  <si>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</si>
  <si>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</si>
  <si>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</si>
  <si>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</si>
  <si>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</si>
  <si>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</si>
  <si>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</si>
  <si>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</si>
  <si>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</si>
  <si>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</si>
  <si>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</si>
  <si>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</si>
  <si>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</si>
  <si>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</si>
  <si>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</si>
  <si>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</si>
  <si>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</si>
  <si>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</si>
  <si>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</si>
  <si>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</si>
  <si>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</si>
  <si>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</si>
  <si>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</si>
  <si>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</si>
  <si>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</si>
  <si>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</si>
  <si>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</si>
  <si>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</si>
  <si>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</si>
  <si>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</si>
  <si>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</si>
  <si>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</si>
  <si>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</si>
  <si>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</si>
  <si>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</si>
  <si>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</si>
  <si>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</si>
  <si>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</si>
  <si>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</si>
  <si>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</si>
  <si>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</si>
  <si>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</si>
  <si>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</si>
  <si>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</si>
  <si>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</si>
  <si>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</si>
  <si>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</si>
  <si>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</si>
  <si>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</si>
  <si>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</si>
  <si>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</si>
  <si>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</si>
  <si>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</si>
  <si>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</si>
  <si>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</si>
  <si>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</si>
  <si>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</si>
  <si>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</si>
  <si>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</si>
  <si>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</si>
  <si>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</si>
  <si>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</si>
  <si>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</si>
  <si>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</si>
  <si>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</si>
  <si>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</si>
  <si>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</si>
  <si>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</si>
  <si>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</si>
  <si>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</si>
  <si>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</si>
  <si>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</si>
  <si>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</si>
  <si>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</si>
  <si>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</si>
  <si>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</si>
  <si>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</si>
  <si>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</si>
  <si>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</si>
  <si>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</si>
  <si>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</si>
  <si>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</si>
  <si>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</si>
  <si>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</si>
  <si>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</si>
  <si>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</si>
  <si>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</si>
  <si>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</si>
  <si>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</si>
  <si>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</si>
  <si>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</si>
  <si>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</si>
  <si>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</si>
  <si>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</si>
  <si>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</si>
  <si>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</si>
  <si>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</si>
  <si>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</si>
  <si>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</si>
  <si>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</si>
  <si>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</si>
  <si>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</si>
  <si>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</si>
  <si>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</si>
  <si>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</si>
  <si>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</si>
  <si>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</si>
  <si>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</si>
  <si>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</si>
  <si>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</si>
  <si>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</si>
  <si>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</si>
  <si>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</si>
  <si>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</si>
  <si>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</si>
  <si>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</si>
  <si>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</si>
  <si>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</si>
  <si>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</si>
  <si>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</si>
  <si>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</si>
  <si>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</si>
  <si>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</si>
  <si>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</si>
  <si>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</si>
  <si>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</si>
  <si>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</si>
  <si>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</si>
  <si>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</si>
  <si>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</si>
  <si>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</si>
  <si>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</si>
  <si>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</si>
  <si>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</si>
  <si>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</si>
  <si>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</si>
  <si>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</si>
  <si>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</si>
  <si>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</si>
  <si>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</si>
  <si>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</si>
  <si>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</si>
  <si>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</si>
  <si>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</si>
  <si>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</si>
  <si>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</si>
  <si>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</si>
  <si>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</si>
  <si>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</si>
  <si>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</si>
  <si>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</si>
  <si>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</si>
  <si>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</si>
  <si>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</si>
  <si>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</si>
  <si>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</si>
  <si>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</si>
  <si>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</si>
  <si>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</si>
  <si>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</si>
  <si>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</si>
  <si>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</si>
  <si>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</si>
  <si>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</si>
  <si>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</si>
  <si>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</si>
  <si>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</si>
  <si>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</si>
  <si>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</si>
  <si>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</si>
  <si>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</si>
  <si>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</si>
  <si>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</si>
  <si>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</si>
  <si>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</si>
  <si>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</si>
  <si>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</si>
  <si>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</si>
  <si>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</si>
  <si>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</si>
  <si>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</si>
  <si>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</si>
  <si>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</si>
  <si>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</si>
  <si>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</si>
  <si>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</si>
  <si>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</si>
  <si>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</si>
  <si>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</si>
  <si>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</si>
  <si>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</si>
  <si>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</si>
  <si>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</si>
  <si>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</si>
  <si>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</si>
  <si>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</si>
  <si>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</si>
  <si>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</si>
  <si>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</si>
  <si>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</si>
  <si>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</si>
  <si>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</si>
  <si>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</si>
  <si>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</si>
  <si>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</si>
  <si>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</si>
  <si>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</si>
  <si>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</si>
  <si>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</si>
  <si>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</si>
  <si>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</si>
  <si>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</si>
  <si>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</si>
  <si>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</si>
  <si>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</si>
  <si>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</si>
  <si>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</si>
  <si>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</si>
  <si>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</si>
  <si>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</si>
  <si>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</si>
  <si>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</si>
  <si>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</si>
  <si>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</si>
  <si>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</si>
  <si>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</si>
  <si>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</si>
  <si>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</si>
  <si>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</si>
  <si>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</si>
  <si>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</si>
  <si>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</si>
  <si>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</si>
  <si>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</si>
  <si>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</si>
  <si>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</si>
  <si>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</si>
  <si>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</si>
  <si>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</si>
  <si>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</si>
  <si>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</si>
  <si>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</si>
  <si>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</si>
  <si>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</si>
  <si>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</si>
  <si>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</si>
  <si>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</si>
  <si>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</si>
  <si>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</si>
  <si>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</si>
  <si>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</si>
  <si>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</si>
  <si>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</si>
  <si>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</si>
  <si>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</si>
  <si>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</si>
  <si>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</si>
  <si>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</si>
  <si>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</si>
  <si>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</si>
  <si>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</si>
  <si>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</si>
  <si>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</si>
  <si>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</si>
  <si>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</si>
  <si>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</si>
  <si>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</si>
  <si>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</si>
  <si>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</si>
  <si>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</si>
  <si>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</si>
  <si>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</si>
  <si>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</si>
  <si>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</si>
  <si>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</si>
  <si>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</si>
  <si>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</si>
  <si>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</si>
  <si>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</si>
  <si>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</si>
  <si>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</si>
  <si>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</si>
  <si>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</si>
  <si>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</si>
  <si>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</si>
  <si>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</si>
  <si>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</si>
  <si>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</si>
  <si>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</si>
  <si>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</si>
  <si>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</si>
  <si>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</si>
  <si>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</si>
  <si>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</si>
  <si>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</si>
  <si>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</si>
  <si>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</si>
  <si>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</si>
  <si>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</si>
  <si>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</si>
  <si>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</si>
  <si>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</si>
  <si>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</si>
  <si>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</si>
  <si>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</si>
  <si>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</si>
  <si>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</si>
  <si>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</si>
  <si>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</si>
  <si>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</si>
  <si>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</si>
  <si>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</si>
  <si>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</si>
  <si>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</si>
  <si>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</si>
  <si>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</si>
  <si>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</si>
  <si>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</si>
  <si>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</si>
  <si>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</si>
  <si>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</si>
  <si>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</si>
  <si>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</si>
  <si>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</si>
  <si>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</si>
  <si>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</si>
  <si>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</si>
  <si>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</si>
  <si>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</si>
  <si>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</si>
  <si>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</si>
  <si>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</si>
  <si>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</si>
  <si>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</si>
  <si>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</si>
  <si>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</si>
  <si>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</si>
  <si>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</si>
  <si>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</si>
  <si>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</si>
  <si>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</si>
  <si>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</si>
  <si>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</si>
  <si>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</si>
  <si>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</si>
  <si>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</si>
  <si>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</si>
  <si>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</si>
  <si>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</si>
  <si>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</si>
  <si>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</si>
  <si>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</si>
  <si>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</si>
  <si>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</si>
  <si>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</si>
  <si>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</si>
  <si>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</si>
  <si>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</si>
  <si>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</si>
  <si>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</si>
  <si>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</si>
  <si>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</si>
  <si>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</si>
  <si>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</si>
  <si>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</si>
  <si>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</si>
  <si>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</si>
  <si>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</si>
  <si>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</si>
  <si>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</si>
  <si>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</si>
  <si>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</si>
  <si>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</si>
  <si>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</si>
  <si>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</si>
  <si>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</si>
  <si>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</si>
  <si>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</si>
  <si>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</si>
  <si>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</si>
  <si>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</si>
  <si>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</si>
  <si>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</si>
  <si>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</si>
  <si>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</si>
  <si>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</si>
  <si>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</si>
  <si>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</si>
  <si>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</si>
  <si>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</si>
  <si>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</si>
  <si>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</si>
  <si>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</si>
  <si>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</si>
  <si>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</si>
  <si>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</si>
  <si>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</si>
  <si>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</si>
  <si>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</si>
  <si>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</si>
  <si>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</si>
  <si>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</si>
  <si>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</si>
  <si>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</si>
  <si>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</si>
  <si>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</si>
  <si>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</si>
  <si>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</si>
  <si>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</si>
  <si>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</si>
  <si>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</si>
  <si>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</si>
  <si>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</si>
  <si>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</si>
  <si>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</si>
  <si>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</si>
  <si>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</si>
  <si>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</si>
  <si>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</si>
  <si>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</si>
  <si>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</si>
  <si>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</si>
  <si>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</si>
  <si>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</si>
  <si>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</si>
  <si>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</si>
  <si>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</si>
  <si>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</si>
  <si>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</si>
  <si>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</si>
  <si>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</si>
  <si>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</si>
  <si>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</si>
  <si>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</si>
  <si>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</si>
  <si>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</si>
  <si>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</si>
  <si>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</si>
  <si>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</si>
  <si>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</si>
  <si>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</si>
  <si>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</si>
  <si>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</si>
  <si>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</si>
  <si>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</si>
  <si>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</si>
  <si>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</si>
  <si>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</si>
  <si>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</si>
  <si>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</si>
  <si>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</si>
  <si>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</si>
  <si>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</si>
  <si>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</si>
  <si>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</si>
  <si>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</si>
  <si>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</si>
  <si>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</si>
  <si>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</si>
  <si>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</si>
  <si>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</si>
  <si>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</si>
  <si>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</si>
  <si>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</si>
  <si>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</si>
  <si>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</si>
  <si>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</si>
  <si>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</si>
  <si>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</si>
  <si>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</si>
  <si>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</si>
  <si>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</si>
  <si>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</si>
  <si>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</si>
  <si>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</si>
  <si>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</si>
  <si>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</si>
  <si>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</si>
  <si>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</si>
  <si>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</si>
  <si>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</si>
  <si>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</si>
  <si>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</si>
  <si>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</si>
  <si>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</si>
  <si>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</si>
  <si>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</si>
  <si>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</si>
  <si>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</si>
  <si>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</si>
  <si>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</si>
  <si>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</si>
  <si>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</si>
  <si>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</si>
  <si>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</si>
  <si>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</si>
  <si>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</si>
  <si>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</si>
  <si>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</si>
  <si>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</si>
  <si>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</si>
  <si>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</si>
  <si>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</si>
  <si>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</si>
  <si>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</si>
  <si>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</si>
  <si>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</si>
  <si>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</si>
  <si>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</si>
  <si>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</si>
  <si>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</si>
  <si>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</si>
  <si>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</si>
  <si>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</si>
  <si>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</si>
  <si>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</si>
  <si>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</si>
  <si>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</si>
  <si>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</si>
  <si>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</si>
  <si>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</si>
  <si>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</si>
  <si>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</si>
  <si>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</si>
  <si>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</si>
  <si>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</si>
  <si>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</si>
  <si>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</si>
  <si>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</si>
  <si>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</si>
  <si>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</si>
  <si>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</si>
  <si>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</si>
  <si>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</si>
  <si>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</si>
  <si>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</si>
  <si>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</si>
  <si>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</si>
  <si>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</si>
  <si>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</si>
  <si>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</si>
  <si>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</si>
  <si>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</si>
  <si>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</si>
  <si>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</si>
  <si>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</si>
  <si>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</si>
  <si>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</si>
  <si>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</si>
  <si>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</si>
  <si>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</si>
  <si>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</si>
  <si>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</si>
  <si>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</si>
  <si>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</si>
  <si>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</si>
  <si>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</si>
  <si>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</si>
  <si>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</si>
  <si>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</si>
  <si>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</si>
  <si>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</si>
  <si>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</si>
  <si>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</si>
  <si>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</si>
  <si>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</si>
  <si>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</si>
  <si>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</si>
  <si>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</si>
  <si>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</si>
  <si>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</si>
  <si>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</si>
  <si>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</si>
  <si>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</si>
  <si>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</si>
  <si>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</si>
  <si>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</si>
  <si>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</si>
  <si>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</si>
  <si>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</si>
  <si>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</si>
  <si>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</si>
  <si>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</si>
  <si>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</si>
  <si>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</si>
  <si>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</si>
  <si>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</si>
  <si>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</si>
  <si>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</si>
  <si>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</si>
  <si>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</si>
  <si>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</si>
  <si>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</si>
  <si>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</si>
  <si>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</si>
  <si>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</si>
  <si>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</si>
  <si>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</si>
  <si>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</si>
  <si>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</si>
  <si>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</si>
  <si>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</si>
  <si>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</si>
  <si>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</si>
  <si>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</si>
  <si>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</si>
  <si>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</si>
  <si>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</si>
  <si>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</si>
  <si>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</si>
  <si>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</si>
  <si>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</si>
  <si>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</si>
  <si>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</si>
  <si>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</si>
  <si>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</si>
  <si>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</si>
  <si>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</si>
  <si>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</si>
  <si>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</si>
  <si>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</si>
  <si>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</si>
  <si>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</si>
  <si>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</si>
  <si>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</si>
  <si>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</si>
  <si>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</si>
  <si>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</si>
  <si>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</si>
  <si>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</si>
  <si>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</si>
  <si>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</si>
  <si>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</si>
  <si>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</si>
  <si>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</si>
  <si>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</si>
  <si>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</si>
  <si>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</si>
  <si>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</si>
  <si>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</si>
  <si>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</si>
  <si>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</si>
  <si>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</si>
  <si>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</si>
  <si>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</si>
  <si>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</si>
  <si>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</si>
  <si>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</si>
  <si>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</si>
  <si>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</si>
  <si>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</si>
  <si>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</si>
  <si>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</si>
  <si>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</si>
  <si>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</si>
  <si>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</si>
  <si>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</si>
  <si>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</si>
  <si>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</si>
  <si>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</si>
  <si>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</si>
  <si>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</si>
  <si>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</si>
  <si>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</si>
  <si>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</si>
  <si>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</si>
  <si>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</si>
  <si>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</si>
  <si>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</si>
  <si>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</si>
  <si>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</si>
  <si>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</si>
  <si>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</si>
  <si>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</si>
  <si>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</si>
  <si>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</si>
  <si>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</si>
  <si>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</si>
  <si>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</si>
  <si>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</si>
  <si>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</si>
  <si>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</si>
  <si>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</si>
  <si>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</si>
  <si>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</si>
  <si>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</si>
  <si>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</si>
  <si>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</si>
  <si>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</si>
  <si>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</si>
  <si>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</si>
  <si>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</si>
  <si>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</si>
  <si>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</si>
  <si>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</si>
  <si>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</si>
  <si>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</si>
  <si>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</si>
  <si>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</si>
  <si>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</si>
  <si>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</si>
  <si>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</si>
  <si>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</si>
  <si>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</si>
  <si>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</si>
  <si>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</si>
  <si>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</si>
  <si>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</si>
  <si>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</si>
  <si>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</si>
  <si>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</si>
  <si>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</si>
  <si>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</si>
  <si>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</si>
  <si>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</si>
  <si>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</si>
  <si>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</si>
  <si>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</si>
  <si>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</si>
  <si>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</si>
  <si>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</si>
  <si>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</si>
  <si>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</si>
  <si>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</si>
  <si>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</si>
  <si>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</si>
  <si>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</si>
  <si>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</si>
  <si>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</si>
  <si>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</si>
  <si>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</si>
  <si>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</si>
  <si>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</si>
  <si>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</si>
  <si>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</si>
  <si>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</si>
  <si>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</si>
  <si>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</si>
  <si>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</si>
  <si>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</si>
  <si>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</si>
  <si>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</si>
  <si>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</si>
  <si>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</si>
  <si>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</si>
  <si>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</si>
  <si>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</si>
  <si>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</si>
  <si>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</si>
  <si>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</si>
  <si>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</si>
  <si>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</si>
  <si>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</si>
  <si>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</si>
  <si>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</si>
  <si>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</si>
  <si>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</si>
  <si>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</si>
  <si>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</si>
  <si>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</si>
  <si>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</si>
  <si>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</si>
  <si>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</si>
  <si>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</si>
  <si>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</si>
  <si>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</si>
  <si>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</si>
  <si>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</si>
  <si>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</si>
  <si>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</si>
  <si>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</si>
  <si>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</si>
  <si>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</si>
  <si>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</si>
  <si>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</si>
  <si>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</si>
  <si>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</si>
  <si>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</si>
  <si>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</si>
  <si>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</si>
  <si>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</si>
  <si>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</si>
  <si>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</si>
  <si>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</si>
  <si>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</si>
  <si>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</si>
  <si>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</si>
  <si>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</si>
  <si>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</si>
  <si>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</si>
  <si>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</si>
  <si>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</si>
  <si>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</si>
  <si>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</si>
  <si>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</si>
  <si>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</si>
  <si>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</si>
  <si>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</si>
  <si>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</si>
  <si>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</si>
  <si>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</si>
  <si>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</si>
  <si>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</si>
  <si>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</si>
  <si>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</si>
  <si>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</si>
  <si>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</si>
  <si>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</si>
  <si>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</si>
  <si>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</si>
  <si>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</si>
  <si>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</si>
  <si>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</si>
  <si>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</si>
  <si>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</si>
  <si>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</si>
  <si>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</si>
  <si>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</si>
  <si>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</si>
  <si>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</si>
  <si>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</si>
  <si>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</si>
  <si>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</si>
  <si>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</si>
  <si>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</si>
  <si>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</si>
  <si>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</si>
  <si>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</si>
  <si>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</si>
  <si>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</si>
  <si>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</si>
  <si>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</si>
  <si>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</si>
  <si>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</si>
  <si>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</si>
  <si>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</si>
  <si>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</si>
  <si>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</si>
  <si>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</si>
  <si>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</si>
  <si>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</si>
  <si>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</si>
  <si>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</si>
  <si>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</si>
  <si>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</si>
  <si>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</si>
  <si>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</si>
  <si>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</si>
  <si>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</si>
  <si>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</si>
  <si>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</si>
  <si>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</si>
  <si>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</si>
  <si>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</si>
  <si>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</si>
  <si>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</si>
  <si>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</si>
  <si>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</si>
  <si>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</si>
  <si>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</si>
  <si>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</si>
  <si>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</si>
  <si>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</si>
  <si>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</si>
  <si>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</si>
  <si>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</si>
  <si>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</si>
  <si>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</si>
  <si>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</si>
  <si>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</si>
  <si>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</si>
  <si>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</si>
  <si>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</si>
  <si>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</si>
  <si>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</si>
  <si>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</si>
  <si>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</si>
  <si>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</si>
  <si>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</si>
  <si>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</si>
  <si>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</si>
  <si>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</si>
  <si>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</si>
  <si>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</si>
  <si>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</si>
  <si>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</si>
  <si>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</si>
  <si>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</si>
  <si>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</si>
  <si>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</si>
  <si>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</si>
  <si>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</si>
  <si>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</si>
  <si>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</si>
  <si>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</si>
  <si>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</si>
  <si>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</si>
  <si>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</si>
  <si>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</si>
  <si>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</si>
  <si>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</si>
  <si>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</si>
  <si>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</si>
  <si>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</si>
  <si>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</si>
  <si>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</si>
  <si>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</si>
  <si>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</si>
  <si>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</si>
  <si>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</si>
  <si>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</si>
  <si>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</si>
  <si>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</si>
  <si>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</si>
  <si>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</si>
  <si>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</si>
  <si>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</si>
  <si>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</si>
  <si>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</si>
  <si>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</si>
  <si>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</si>
  <si>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</si>
  <si>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</si>
  <si>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</si>
  <si>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</si>
  <si>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</si>
  <si>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</si>
  <si>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</si>
  <si>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</si>
  <si>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</si>
  <si>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</si>
  <si>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</si>
  <si>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</si>
  <si>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</si>
  <si>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</si>
  <si>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</si>
  <si>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</si>
  <si>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</si>
  <si>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</si>
  <si>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</si>
  <si>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</si>
  <si>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</si>
  <si>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</si>
  <si>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</si>
  <si>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</si>
  <si>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</si>
  <si>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</si>
  <si>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</si>
  <si>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</si>
  <si>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</si>
  <si>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</si>
  <si>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</si>
  <si>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</si>
  <si>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</si>
  <si>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</si>
  <si>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</si>
  <si>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</si>
  <si>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</si>
  <si>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</si>
  <si>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</si>
  <si>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</si>
  <si>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</si>
  <si>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</si>
  <si>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</si>
  <si>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</si>
  <si>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</si>
  <si>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</si>
  <si>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</si>
  <si>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</si>
  <si>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</si>
  <si>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</si>
  <si>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</si>
  <si>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</si>
  <si>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</si>
  <si>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</si>
  <si>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</si>
  <si>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</si>
  <si>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</si>
  <si>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</si>
  <si>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</si>
  <si>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</si>
  <si>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</si>
  <si>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</si>
  <si>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</si>
  <si>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</si>
  <si>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</si>
  <si>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</si>
  <si>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</si>
  <si>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</si>
  <si>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</si>
  <si>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</si>
  <si>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</si>
  <si>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</si>
  <si>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</si>
  <si>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</si>
  <si>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</si>
  <si>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</si>
  <si>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</si>
  <si>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</si>
  <si>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</si>
  <si>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</si>
  <si>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</si>
  <si>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</si>
  <si>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</si>
  <si>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</si>
  <si>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</si>
  <si>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</si>
  <si>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</si>
  <si>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</si>
  <si>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</si>
  <si>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</si>
  <si>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</si>
  <si>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</si>
  <si>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</si>
  <si>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</si>
  <si>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</si>
  <si>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</si>
  <si>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</si>
  <si>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</si>
  <si>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</si>
  <si>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</si>
  <si>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</si>
  <si>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</si>
  <si>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</si>
  <si>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</si>
  <si>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</si>
  <si>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</si>
  <si>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</si>
  <si>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</si>
  <si>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</si>
  <si>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</si>
  <si>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</si>
  <si>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</si>
  <si>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</si>
  <si>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</si>
  <si>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</si>
  <si>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</si>
  <si>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</si>
  <si>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</si>
  <si>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</si>
  <si>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</si>
  <si>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</si>
  <si>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</si>
  <si>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</si>
  <si>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</si>
  <si>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</si>
  <si>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</si>
  <si>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</si>
  <si>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</si>
  <si>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</si>
  <si>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</si>
  <si>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</si>
  <si>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</si>
  <si>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</si>
  <si>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</si>
  <si>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</si>
  <si>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</si>
  <si>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</si>
  <si>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</si>
  <si>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</si>
  <si>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</si>
  <si>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</si>
  <si>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</si>
  <si>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</si>
  <si>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</si>
  <si>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</si>
  <si>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</si>
  <si>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</si>
  <si>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</si>
  <si>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</si>
  <si>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</si>
  <si>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</si>
  <si>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</si>
  <si>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</si>
  <si>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</si>
  <si>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</si>
  <si>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</si>
  <si>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</si>
  <si>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</si>
  <si>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</si>
  <si>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</si>
  <si>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</si>
  <si>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</si>
  <si>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</si>
  <si>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</si>
  <si>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</si>
  <si>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</si>
  <si>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</si>
  <si>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</si>
  <si>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</si>
  <si>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</si>
  <si>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</si>
  <si>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</si>
  <si>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</si>
  <si>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</si>
  <si>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</si>
  <si>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</si>
  <si>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</si>
  <si>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</si>
  <si>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</si>
  <si>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</si>
  <si>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</si>
  <si>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</si>
  <si>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</si>
  <si>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</si>
  <si>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</si>
  <si>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</si>
  <si>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</si>
  <si>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</si>
  <si>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</si>
  <si>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</si>
  <si>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</si>
  <si>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</si>
  <si>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</si>
  <si>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</si>
  <si>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</si>
  <si>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</si>
  <si>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</si>
  <si>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</si>
  <si>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</si>
  <si>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</si>
  <si>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</si>
  <si>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</si>
  <si>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</si>
  <si>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</si>
  <si>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</si>
  <si>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</si>
  <si>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</si>
  <si>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</si>
  <si>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</si>
  <si>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</si>
  <si>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</si>
  <si>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</si>
  <si>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</si>
  <si>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</si>
  <si>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</si>
  <si>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</si>
  <si>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</si>
  <si>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</si>
  <si>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</si>
  <si>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</si>
  <si>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</si>
  <si>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</si>
  <si>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</si>
  <si>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</si>
  <si>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</si>
  <si>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</si>
  <si>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</si>
  <si>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</si>
  <si>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</si>
  <si>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</si>
  <si>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</si>
  <si>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</si>
  <si>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</si>
  <si>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</si>
  <si>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</si>
  <si>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</si>
  <si>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</si>
  <si>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</si>
  <si>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</si>
  <si>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</si>
  <si>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</si>
  <si>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</si>
  <si>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</si>
  <si>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</si>
  <si>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</si>
  <si>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</si>
  <si>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</si>
  <si>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</si>
  <si>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</si>
  <si>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</si>
  <si>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</si>
  <si>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</si>
  <si>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</si>
  <si>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</si>
  <si>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</si>
  <si>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</si>
  <si>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</si>
  <si>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</si>
  <si>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</si>
  <si>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</si>
  <si>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</si>
  <si>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</si>
  <si>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</si>
  <si>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</si>
  <si>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</si>
  <si>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</si>
  <si>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</si>
  <si>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</si>
  <si>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</si>
  <si>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</si>
  <si>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</si>
  <si>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</si>
  <si>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</si>
  <si>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</si>
  <si>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</si>
  <si>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</si>
  <si>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</si>
  <si>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</si>
  <si>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</si>
  <si>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</si>
  <si>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</si>
  <si>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</si>
  <si>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</si>
  <si>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</si>
  <si>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</si>
  <si>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</si>
  <si>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</si>
  <si>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</si>
  <si>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</si>
  <si>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</si>
  <si>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</si>
  <si>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</si>
  <si>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</si>
  <si>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</si>
  <si>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</si>
  <si>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</si>
  <si>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</si>
  <si>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</si>
  <si>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</si>
  <si>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</si>
  <si>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</si>
  <si>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</si>
  <si>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</si>
  <si>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</si>
  <si>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</si>
  <si>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</si>
  <si>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</si>
  <si>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</si>
  <si>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</si>
  <si>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</si>
  <si>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</si>
  <si>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</si>
  <si>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</si>
  <si>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</si>
  <si>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</si>
  <si>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</si>
  <si>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</si>
  <si>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</si>
  <si>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</si>
  <si>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</si>
  <si>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</si>
  <si>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</si>
  <si>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</si>
  <si>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</si>
  <si>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</si>
  <si>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</si>
  <si>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</si>
  <si>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</si>
  <si>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</si>
  <si>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</si>
  <si>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</si>
  <si>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</si>
  <si>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</si>
  <si>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</si>
  <si>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</si>
  <si>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</si>
  <si>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</si>
  <si>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</si>
  <si>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</si>
  <si>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</si>
  <si>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</si>
  <si>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</si>
  <si>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</si>
  <si>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</si>
  <si>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</si>
  <si>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</si>
  <si>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</si>
  <si>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</si>
  <si>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</si>
  <si>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</si>
  <si>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</si>
  <si>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</si>
  <si>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</si>
  <si>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</si>
  <si>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</si>
  <si>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</si>
  <si>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</si>
  <si>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</si>
  <si>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</si>
  <si>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</si>
  <si>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</si>
  <si>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</si>
  <si>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</si>
  <si>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</si>
  <si>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</si>
  <si>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</si>
  <si>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</si>
  <si>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</si>
  <si>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</si>
  <si>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</si>
  <si>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</si>
  <si>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</si>
  <si>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</si>
  <si>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</si>
  <si>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</si>
  <si>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</si>
  <si>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</si>
  <si>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</si>
  <si>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</si>
  <si>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</si>
  <si>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</si>
  <si>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</si>
  <si>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</si>
  <si>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</si>
  <si>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</si>
  <si>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</si>
  <si>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</si>
  <si>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</si>
  <si>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</si>
  <si>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</si>
  <si>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</si>
  <si>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</si>
  <si>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</si>
  <si>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</si>
  <si>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</si>
  <si>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</si>
  <si>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</si>
  <si>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</si>
  <si>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</si>
  <si>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</si>
  <si>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</si>
  <si>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</si>
  <si>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</si>
  <si>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</si>
  <si>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</si>
  <si>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</si>
  <si>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</si>
  <si>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</si>
  <si>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</si>
  <si>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</si>
  <si>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</si>
  <si>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</si>
  <si>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</si>
  <si>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</si>
  <si>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</si>
  <si>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</si>
  <si>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</si>
  <si>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</si>
  <si>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</si>
  <si>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</si>
  <si>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</si>
  <si>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</si>
  <si>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</si>
  <si>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</si>
  <si>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</si>
  <si>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</si>
  <si>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</si>
  <si>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</si>
  <si>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</si>
  <si>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</si>
  <si>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</si>
  <si>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</si>
  <si>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</si>
  <si>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</si>
  <si>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</si>
  <si>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</si>
  <si>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</si>
  <si>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</si>
  <si>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</si>
  <si>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</si>
  <si>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</si>
  <si>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</si>
  <si>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</si>
  <si>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</si>
  <si>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</si>
  <si>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</si>
  <si>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</si>
  <si>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</si>
  <si>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</si>
  <si>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</si>
  <si>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</si>
  <si>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</si>
  <si>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</si>
  <si>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</si>
  <si>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</si>
  <si>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</si>
  <si>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</si>
  <si>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</si>
  <si>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</si>
  <si>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</si>
  <si>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</si>
  <si>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</si>
  <si>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</si>
  <si>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</si>
  <si>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</si>
  <si>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</si>
  <si>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</si>
  <si>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</si>
  <si>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</si>
  <si>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</si>
  <si>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</si>
  <si>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</si>
  <si>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</si>
  <si>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</si>
  <si>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</si>
  <si>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</si>
  <si>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</si>
  <si>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</si>
  <si>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</si>
  <si>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</si>
  <si>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</si>
  <si>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</si>
  <si>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</si>
  <si>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</si>
  <si>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</si>
  <si>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</si>
  <si>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</si>
  <si>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</si>
  <si>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</si>
  <si>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</si>
  <si>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</si>
  <si>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</si>
  <si>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</si>
  <si>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</si>
  <si>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</si>
  <si>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</si>
  <si>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</si>
  <si>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</si>
  <si>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</si>
  <si>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</si>
  <si>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</si>
  <si>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</si>
  <si>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</si>
  <si>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</si>
  <si>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</si>
  <si>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</si>
  <si>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</si>
  <si>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</si>
  <si>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</si>
  <si>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</si>
  <si>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</si>
  <si>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</si>
  <si>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</si>
  <si>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</si>
  <si>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</si>
  <si>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</si>
  <si>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</si>
  <si>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</si>
  <si>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</si>
  <si>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</si>
  <si>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</si>
  <si>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</si>
  <si>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</si>
  <si>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</si>
  <si>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</si>
  <si>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</si>
  <si>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</si>
  <si>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</si>
  <si>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</si>
  <si>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</si>
  <si>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</si>
  <si>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</si>
  <si>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</si>
  <si>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</si>
  <si>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</si>
  <si>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</si>
  <si>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</si>
  <si>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</si>
  <si>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</si>
  <si>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</si>
  <si>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</si>
  <si>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</si>
  <si>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</si>
  <si>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</si>
  <si>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</si>
  <si>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</si>
  <si>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</si>
  <si>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</si>
  <si>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</si>
  <si>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</si>
  <si>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</si>
  <si>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</si>
  <si>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</si>
  <si>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</si>
  <si>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</si>
  <si>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</si>
  <si>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</si>
  <si>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</si>
  <si>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</si>
  <si>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</si>
  <si>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</si>
  <si>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</si>
  <si>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</si>
  <si>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</si>
  <si>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</si>
  <si>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</si>
  <si>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</si>
  <si>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</si>
  <si>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</si>
  <si>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</si>
  <si>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</si>
  <si>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</si>
  <si>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</si>
  <si>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</si>
  <si>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</si>
  <si>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</si>
  <si>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</si>
  <si>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</si>
  <si>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</si>
  <si>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</si>
  <si>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</si>
  <si>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</si>
  <si>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</si>
  <si>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</si>
  <si>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</si>
  <si>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</si>
  <si>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</si>
  <si>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</si>
  <si>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</si>
  <si>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</si>
  <si>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</si>
  <si>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</si>
  <si>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</si>
  <si>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</si>
  <si>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</si>
  <si>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</si>
  <si>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</si>
  <si>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</si>
  <si>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</si>
  <si>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</si>
  <si>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</si>
  <si>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</si>
  <si>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</si>
  <si>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</si>
  <si>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</si>
  <si>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</si>
  <si>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</si>
  <si>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</si>
  <si>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</si>
  <si>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</si>
  <si>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</si>
  <si>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</si>
  <si>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</si>
  <si>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</si>
  <si>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</si>
  <si>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</si>
  <si>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</si>
  <si>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</si>
  <si>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</si>
  <si>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</si>
  <si>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</si>
  <si>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</si>
  <si>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</si>
  <si>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</si>
  <si>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</si>
  <si>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</si>
  <si>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</si>
  <si>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</si>
  <si>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</si>
  <si>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</si>
  <si>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</si>
  <si>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</si>
  <si>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</si>
  <si>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</si>
  <si>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</si>
  <si>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</si>
  <si>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</si>
  <si>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</si>
  <si>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</si>
  <si>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</si>
  <si>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</si>
  <si>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</si>
  <si>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</si>
  <si>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</si>
  <si>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</si>
  <si>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</si>
  <si>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</si>
  <si>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</si>
  <si>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</si>
  <si>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</si>
  <si>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</si>
  <si>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</si>
  <si>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</si>
  <si>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</si>
  <si>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</si>
  <si>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</si>
  <si>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</si>
  <si>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</si>
  <si>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</si>
  <si>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</si>
  <si>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</si>
  <si>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</si>
  <si>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</si>
  <si>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</si>
  <si>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</si>
  <si>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</si>
  <si>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</si>
  <si>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</si>
  <si>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</si>
  <si>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</si>
  <si>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</si>
  <si>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</si>
  <si>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</si>
  <si>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</si>
  <si>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</si>
  <si>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</si>
  <si>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</si>
  <si>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</si>
  <si>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</si>
  <si>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</si>
  <si>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</si>
  <si>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</si>
  <si>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</si>
  <si>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</si>
  <si>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</si>
  <si>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</si>
  <si>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</si>
  <si>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</si>
  <si>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</si>
  <si>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</si>
  <si>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</si>
  <si>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</si>
  <si>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</si>
  <si>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</si>
  <si>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</si>
  <si>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</si>
  <si>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</si>
  <si>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</si>
  <si>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</si>
  <si>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</si>
  <si>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</si>
  <si>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</si>
  <si>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</si>
  <si>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</si>
  <si>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</si>
  <si>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</si>
  <si>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</si>
  <si>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</si>
  <si>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</si>
  <si>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</si>
  <si>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</si>
  <si>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</si>
  <si>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</si>
  <si>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</si>
  <si>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</si>
  <si>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</si>
  <si>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</si>
  <si>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</si>
  <si>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</si>
  <si>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</si>
  <si>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</si>
  <si>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</si>
  <si>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</si>
  <si>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</si>
  <si>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</si>
  <si>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</si>
  <si>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</si>
  <si>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</si>
  <si>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</si>
  <si>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</si>
  <si>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</si>
  <si>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</si>
  <si>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</si>
  <si>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</si>
  <si>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</si>
  <si>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</si>
  <si>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</si>
  <si>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</si>
  <si>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</si>
  <si>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</si>
  <si>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</si>
  <si>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</si>
  <si>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</si>
  <si>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</si>
  <si>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</si>
  <si>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</si>
  <si>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</si>
  <si>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</si>
  <si>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</si>
  <si>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</si>
  <si>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</si>
  <si>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</si>
  <si>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</si>
  <si>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</si>
  <si>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</si>
  <si>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</si>
  <si>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</si>
  <si>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</si>
  <si>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</si>
  <si>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</si>
  <si>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</si>
  <si>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</si>
  <si>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</si>
  <si>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</si>
  <si>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</si>
  <si>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</si>
  <si>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</si>
  <si>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</si>
  <si>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</si>
  <si>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</si>
  <si>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</si>
  <si>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</si>
  <si>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</si>
  <si>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</si>
  <si>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</si>
  <si>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</si>
  <si>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</si>
  <si>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</si>
  <si>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</si>
  <si>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</si>
  <si>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</si>
  <si>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</si>
  <si>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</si>
  <si>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</si>
  <si>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</si>
  <si>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</si>
  <si>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</si>
  <si>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</si>
  <si>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</si>
  <si>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</si>
  <si>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</si>
  <si>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</si>
  <si>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</si>
  <si>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</si>
  <si>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</si>
  <si>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</si>
  <si>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</si>
  <si>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</si>
  <si>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</si>
  <si>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</si>
  <si>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</si>
  <si>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</si>
  <si>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</si>
  <si>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</si>
  <si>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</si>
  <si>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</si>
  <si>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</si>
  <si>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</si>
  <si>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</si>
  <si>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</si>
  <si>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</si>
  <si>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</si>
  <si>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</si>
  <si>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</si>
  <si>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</si>
  <si>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</si>
  <si>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</si>
  <si>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</si>
  <si>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</si>
  <si>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</si>
  <si>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</si>
  <si>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</si>
  <si>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</si>
  <si>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</si>
  <si>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</si>
  <si>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</si>
  <si>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</si>
  <si>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</si>
  <si>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</si>
  <si>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</si>
  <si>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</si>
  <si>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</si>
  <si>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</si>
  <si>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</si>
  <si>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</si>
  <si>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</si>
  <si>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</si>
  <si>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</si>
  <si>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</si>
  <si>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</si>
  <si>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</si>
  <si>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</si>
  <si>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</si>
  <si>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</si>
  <si>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</si>
  <si>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</si>
  <si>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</si>
  <si>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</si>
  <si>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</si>
  <si>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</si>
  <si>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</si>
  <si>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</si>
  <si>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</si>
  <si>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</si>
  <si>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</si>
  <si>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</si>
  <si>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</si>
  <si>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</si>
  <si>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</si>
  <si>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</si>
  <si>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</si>
  <si>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</si>
  <si>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</si>
  <si>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</si>
  <si>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</si>
  <si>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</si>
  <si>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</si>
  <si>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</si>
  <si>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</si>
  <si>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</si>
  <si>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</si>
  <si>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</si>
  <si>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</si>
  <si>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</si>
  <si>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</si>
  <si>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</si>
  <si>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</si>
  <si>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</si>
  <si>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</si>
  <si>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</si>
  <si>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</si>
  <si>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</si>
  <si>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</si>
  <si>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</si>
  <si>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</si>
  <si>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</si>
  <si>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</si>
  <si>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</si>
  <si>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</si>
  <si>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</si>
  <si>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</si>
  <si>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</si>
  <si>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</si>
  <si>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</si>
  <si>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</si>
  <si>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</si>
  <si>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</si>
  <si>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</si>
  <si>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</si>
  <si>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</si>
  <si>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</si>
  <si>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</si>
  <si>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</si>
  <si>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</si>
  <si>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</si>
  <si>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</si>
  <si>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</si>
  <si>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</si>
  <si>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</si>
  <si>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</si>
  <si>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</si>
  <si>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</si>
  <si>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</si>
  <si>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</si>
  <si>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</si>
  <si>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</si>
  <si>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</si>
  <si>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</si>
  <si>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</si>
  <si>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</si>
  <si>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</si>
  <si>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</si>
  <si>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</si>
  <si>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</si>
  <si>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</si>
  <si>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</si>
  <si>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</si>
  <si>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</si>
  <si>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</si>
  <si>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</si>
  <si>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</si>
  <si>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</si>
  <si>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</si>
  <si>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</si>
  <si>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</si>
  <si>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</si>
  <si>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</si>
  <si>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</si>
  <si>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</si>
  <si>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</si>
  <si>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</si>
  <si>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</si>
  <si>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</si>
  <si>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</si>
  <si>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</si>
  <si>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</si>
  <si>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</si>
  <si>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</si>
  <si>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</si>
  <si>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</si>
  <si>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</si>
  <si>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</si>
  <si>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</si>
  <si>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</si>
  <si>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</si>
  <si>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</si>
  <si>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</si>
  <si>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</si>
  <si>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</si>
  <si>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</si>
  <si>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</si>
  <si>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</si>
  <si>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</si>
  <si>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</si>
  <si>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</si>
  <si>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</si>
  <si>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</si>
  <si>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</si>
  <si>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</si>
  <si>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</si>
  <si>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</si>
  <si>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</si>
  <si>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</si>
  <si>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</si>
  <si>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</si>
  <si>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</si>
  <si>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</si>
  <si>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</si>
  <si>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</si>
  <si>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</si>
  <si>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</si>
  <si>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</si>
  <si>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</si>
  <si>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</si>
  <si>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</si>
  <si>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</si>
  <si>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</si>
  <si>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</si>
  <si>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</si>
  <si>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</si>
  <si>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</si>
  <si>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</si>
  <si>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</si>
  <si>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</si>
  <si>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</si>
  <si>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</si>
  <si>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</si>
  <si>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</si>
  <si>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</si>
  <si>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</si>
  <si>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</si>
  <si>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</si>
  <si>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</si>
  <si>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</si>
  <si>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</si>
  <si>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</si>
  <si>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</si>
  <si>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</si>
  <si>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</si>
  <si>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</si>
  <si>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</si>
  <si>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</si>
  <si>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</si>
  <si>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</si>
  <si>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</si>
  <si>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</si>
  <si>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</si>
  <si>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</si>
  <si>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</si>
  <si>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</si>
  <si>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</si>
  <si>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</si>
  <si>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</si>
  <si>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</si>
  <si>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</si>
  <si>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</si>
  <si>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</si>
  <si>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</si>
  <si>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</si>
  <si>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</si>
  <si>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</si>
  <si>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</si>
  <si>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</si>
  <si>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</si>
  <si>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</si>
  <si>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</si>
  <si>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</si>
  <si>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</si>
  <si>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</si>
  <si>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</si>
  <si>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</si>
  <si>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</si>
  <si>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</si>
  <si>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</si>
  <si>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</si>
  <si>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</si>
  <si>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</si>
  <si>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</si>
  <si>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</si>
  <si>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</si>
  <si>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</si>
  <si>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</si>
  <si>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</si>
  <si>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</si>
  <si>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</si>
  <si>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</si>
  <si>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</si>
  <si>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</si>
  <si>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</si>
  <si>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</si>
  <si>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</si>
  <si>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</si>
  <si>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</si>
  <si>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</si>
  <si>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</si>
  <si>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</si>
  <si>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</si>
  <si>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</si>
  <si>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</si>
  <si>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</si>
  <si>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</si>
  <si>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</si>
  <si>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</si>
  <si>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</si>
  <si>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</si>
  <si>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</si>
  <si>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</si>
  <si>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</si>
  <si>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</si>
  <si>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</si>
  <si>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</si>
  <si>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</si>
  <si>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</si>
  <si>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</si>
  <si>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</si>
  <si>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</si>
  <si>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</si>
  <si>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</si>
  <si>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</si>
  <si>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</si>
  <si>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</si>
  <si>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</si>
  <si>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</si>
  <si>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</si>
  <si>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</si>
  <si>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</si>
  <si>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</si>
  <si>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</si>
  <si>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</si>
  <si>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</si>
  <si>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</si>
  <si>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</si>
  <si>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</si>
  <si>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</si>
  <si>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</si>
  <si>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</si>
  <si>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</si>
  <si>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</si>
  <si>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</si>
  <si>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</si>
  <si>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</si>
  <si>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</si>
  <si>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</si>
  <si>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</si>
  <si>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</si>
  <si>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</si>
  <si>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</si>
  <si>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</si>
  <si>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</si>
  <si>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</si>
  <si>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</si>
  <si>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</si>
  <si>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</si>
  <si>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</si>
  <si>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</si>
  <si>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</si>
  <si>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</si>
  <si>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</si>
  <si>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</si>
  <si>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</si>
  <si>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</si>
  <si>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</si>
  <si>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</si>
  <si>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</si>
  <si>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</si>
  <si>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</si>
  <si>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</si>
  <si>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</si>
  <si>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</si>
  <si>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</si>
  <si>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</si>
  <si>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</si>
  <si>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</si>
  <si>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</si>
  <si>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</si>
  <si>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</si>
  <si>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</si>
  <si>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</si>
  <si>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</si>
  <si>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</si>
  <si>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</si>
  <si>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</si>
  <si>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</si>
  <si>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</si>
  <si>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</si>
  <si>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</si>
  <si>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</si>
  <si>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</si>
  <si>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</si>
  <si>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</si>
  <si>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</si>
  <si>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</si>
  <si>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</si>
  <si>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</si>
  <si>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</si>
  <si>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</si>
  <si>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</si>
  <si>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</si>
  <si>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</si>
  <si>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</si>
  <si>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</si>
  <si>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</si>
  <si>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</si>
  <si>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</si>
  <si>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</si>
  <si>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</si>
  <si>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</si>
  <si>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</si>
  <si>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</si>
  <si>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</si>
  <si>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</si>
  <si>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</si>
  <si>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</si>
  <si>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</si>
  <si>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</si>
  <si>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</si>
  <si>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</si>
  <si>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</si>
  <si>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</si>
  <si>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</si>
  <si>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</si>
  <si>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</si>
  <si>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</si>
  <si>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</si>
  <si>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</si>
  <si>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</si>
  <si>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</si>
  <si>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</si>
  <si>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</si>
  <si>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</si>
  <si>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</si>
  <si>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</si>
  <si>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</si>
  <si>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</si>
  <si>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</si>
  <si>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</si>
  <si>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</si>
  <si>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</si>
  <si>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</si>
  <si>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</si>
  <si>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</si>
  <si>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</si>
  <si>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</si>
  <si>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</si>
  <si>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</si>
  <si>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</si>
  <si>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</si>
  <si>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</si>
  <si>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</si>
  <si>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</si>
  <si>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</si>
  <si>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</si>
  <si>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</si>
  <si>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</si>
  <si>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</si>
  <si>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</si>
  <si>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</si>
  <si>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</si>
  <si>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</si>
  <si>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</si>
  <si>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</si>
  <si>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</si>
  <si>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</si>
  <si>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</si>
  <si>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</si>
  <si>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</si>
  <si>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</si>
  <si>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</si>
  <si>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</si>
  <si>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</si>
  <si>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</si>
  <si>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</si>
  <si>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</si>
  <si>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</si>
  <si>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</si>
  <si>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</si>
  <si>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</si>
  <si>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</si>
  <si>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</si>
  <si>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</si>
  <si>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</si>
  <si>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</si>
  <si>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</si>
  <si>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</si>
  <si>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</si>
  <si>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</si>
  <si>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</si>
  <si>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</si>
  <si>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</si>
  <si>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</si>
  <si>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</si>
  <si>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</si>
  <si>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</si>
  <si>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</si>
  <si>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</si>
  <si>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</si>
  <si>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</si>
  <si>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</si>
  <si>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</si>
  <si>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</si>
  <si>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</si>
  <si>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</si>
  <si>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</si>
  <si>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</si>
  <si>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</si>
  <si>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</si>
  <si>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</si>
  <si>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</si>
  <si>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</si>
  <si>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</si>
  <si>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</si>
  <si>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</si>
  <si>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</si>
  <si>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</si>
  <si>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</si>
  <si>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</si>
  <si>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</si>
  <si>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</si>
  <si>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</si>
  <si>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</si>
  <si>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</si>
  <si>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</si>
  <si>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</si>
  <si>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</si>
  <si>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</si>
  <si>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</si>
  <si>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</si>
  <si>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</si>
  <si>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</si>
  <si>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</si>
  <si>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</si>
  <si>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</si>
  <si>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</si>
  <si>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</si>
  <si>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</si>
  <si>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</si>
  <si>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</si>
  <si>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</si>
  <si>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</si>
  <si>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</si>
  <si>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</si>
  <si>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</si>
  <si>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</si>
  <si>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</si>
  <si>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</si>
  <si>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</si>
  <si>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</si>
  <si>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</si>
  <si>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</si>
  <si>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</si>
  <si>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</si>
  <si>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</si>
  <si>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</si>
  <si>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</si>
  <si>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</si>
  <si>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</si>
  <si>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</si>
  <si>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</si>
  <si>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</si>
  <si>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</si>
  <si>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</si>
  <si>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</si>
  <si>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</si>
  <si>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</si>
  <si>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</si>
  <si>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</si>
  <si>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</si>
  <si>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</si>
  <si>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</si>
  <si>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</si>
  <si>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</si>
  <si>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</si>
  <si>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</si>
  <si>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</si>
  <si>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</si>
  <si>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</si>
  <si>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</si>
  <si>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</si>
  <si>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</si>
  <si>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</si>
  <si>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</si>
  <si>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</si>
  <si>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</si>
  <si>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</si>
  <si>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</si>
  <si>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</si>
  <si>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</si>
  <si>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</si>
  <si>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</si>
  <si>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</si>
  <si>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</si>
  <si>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</si>
  <si>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</si>
  <si>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</si>
  <si>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</si>
  <si>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</si>
  <si>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</si>
  <si>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</si>
  <si>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</si>
  <si>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</si>
  <si>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</si>
  <si>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</si>
  <si>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</si>
  <si>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</si>
  <si>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</si>
  <si>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</si>
  <si>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</si>
  <si>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</si>
  <si>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</si>
  <si>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</si>
  <si>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</si>
  <si>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</si>
  <si>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</si>
  <si>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</si>
  <si>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</si>
  <si>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</si>
  <si>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</si>
  <si>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</si>
  <si>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</si>
  <si>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</si>
  <si>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</si>
  <si>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</si>
  <si>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</si>
  <si>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</si>
  <si>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</si>
  <si>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</si>
  <si>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</si>
  <si>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</si>
  <si>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</si>
  <si>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</si>
  <si>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</si>
  <si>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</si>
  <si>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</si>
  <si>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</si>
  <si>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</si>
  <si>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</si>
  <si>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</si>
  <si>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</si>
  <si>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</si>
  <si>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</si>
  <si>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</si>
  <si>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</si>
  <si>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</si>
  <si>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</si>
  <si>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</si>
  <si>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</si>
  <si>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</si>
  <si>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</si>
  <si>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</si>
  <si>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</si>
  <si>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</si>
  <si>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</si>
  <si>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</si>
  <si>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</si>
  <si>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</si>
  <si>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</si>
  <si>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</si>
  <si>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</si>
  <si>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</si>
  <si>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</si>
  <si>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</si>
  <si>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</si>
  <si>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</si>
  <si>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</si>
  <si>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</si>
  <si>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</si>
  <si>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</si>
  <si>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</si>
  <si>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</si>
  <si>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</si>
  <si>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</si>
  <si>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</si>
  <si>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</si>
  <si>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</si>
  <si>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</si>
  <si>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</si>
  <si>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</si>
  <si>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</si>
  <si>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</si>
  <si>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</si>
  <si>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</si>
  <si>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</si>
  <si>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</si>
  <si>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</si>
  <si>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</si>
  <si>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</si>
  <si>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</si>
  <si>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</si>
  <si>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</si>
  <si>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</si>
  <si>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</si>
  <si>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</si>
  <si>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</si>
  <si>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</si>
  <si>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</si>
  <si>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</si>
  <si>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</si>
  <si>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</si>
  <si>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</si>
  <si>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</si>
  <si>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</si>
  <si>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</si>
  <si>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</si>
  <si>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</si>
  <si>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</si>
  <si>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</si>
  <si>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</si>
  <si>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</si>
  <si>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</si>
  <si>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</si>
  <si>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</si>
  <si>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</si>
  <si>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</si>
  <si>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</si>
  <si>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</si>
  <si>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</si>
  <si>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</si>
  <si>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</si>
  <si>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</si>
  <si>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</si>
  <si>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</si>
  <si>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</si>
  <si>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</si>
  <si>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</si>
  <si>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</si>
  <si>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</si>
  <si>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</si>
  <si>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</si>
  <si>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</si>
  <si>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</si>
  <si>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</si>
  <si>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</si>
  <si>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</si>
  <si>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</si>
  <si>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</si>
  <si>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</si>
  <si>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</si>
  <si>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</si>
  <si>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</si>
  <si>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</si>
  <si>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</si>
  <si>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</si>
  <si>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</si>
  <si>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</si>
  <si>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</si>
  <si>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</si>
  <si>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</si>
  <si>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</si>
  <si>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</si>
  <si>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</si>
  <si>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</si>
  <si>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</si>
  <si>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</si>
  <si>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</si>
  <si>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</si>
  <si>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</si>
  <si>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</si>
  <si>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</si>
  <si>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</si>
  <si>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</si>
  <si>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</si>
  <si>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</si>
  <si>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</si>
  <si>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</si>
  <si>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</si>
  <si>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</si>
  <si>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</si>
  <si>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</si>
  <si>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</si>
  <si>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</si>
  <si>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</si>
  <si>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</si>
  <si>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</si>
  <si>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</si>
  <si>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</si>
  <si>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</si>
  <si>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</si>
  <si>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</si>
  <si>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</si>
  <si>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</si>
  <si>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</si>
  <si>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</si>
  <si>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</si>
  <si>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</si>
  <si>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</si>
  <si>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</si>
  <si>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</si>
  <si>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</si>
  <si>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</si>
  <si>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</si>
  <si>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</si>
  <si>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</si>
  <si>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</si>
  <si>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</si>
  <si>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</si>
  <si>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</si>
  <si>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</si>
  <si>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</si>
  <si>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</si>
  <si>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</si>
  <si>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</si>
  <si>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</si>
  <si>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</si>
  <si>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</si>
  <si>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</si>
  <si>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</si>
  <si>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</si>
  <si>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</si>
  <si>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</si>
  <si>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</si>
  <si>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</si>
  <si>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</si>
  <si>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</si>
  <si>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</si>
  <si>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</si>
  <si>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</si>
  <si>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</si>
  <si>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</si>
  <si>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</si>
  <si>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</si>
  <si>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</si>
  <si>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</si>
  <si>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</si>
  <si>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</si>
  <si>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</si>
  <si>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</si>
  <si>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</si>
  <si>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</si>
  <si>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</si>
  <si>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</si>
  <si>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</si>
  <si>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</si>
  <si>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</si>
  <si>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</si>
  <si>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</si>
  <si>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</si>
  <si>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</si>
  <si>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</si>
  <si>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</si>
  <si>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</si>
  <si>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</si>
  <si>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</si>
  <si>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</si>
  <si>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</si>
  <si>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</si>
  <si>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</si>
  <si>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</si>
  <si>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</si>
  <si>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</si>
  <si>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</si>
  <si>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</si>
  <si>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</si>
  <si>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</si>
  <si>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</si>
  <si>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</si>
  <si>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</si>
  <si>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</si>
  <si>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</si>
  <si>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</si>
  <si>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</si>
  <si>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</si>
  <si>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</si>
  <si>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</si>
  <si>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</si>
  <si>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</si>
  <si>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</si>
  <si>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</si>
  <si>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</si>
  <si>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</si>
  <si>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</si>
  <si>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</si>
  <si>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</si>
  <si>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</si>
  <si>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</si>
  <si>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</si>
  <si>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</si>
  <si>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</si>
  <si>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</si>
  <si>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</si>
  <si>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</si>
  <si>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</si>
  <si>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</si>
  <si>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</si>
  <si>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</si>
  <si>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</si>
  <si>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</si>
  <si>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</si>
  <si>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</si>
  <si>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</si>
  <si>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</si>
  <si>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</si>
  <si>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</si>
  <si>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</si>
  <si>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</si>
  <si>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</si>
  <si>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</si>
  <si>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</si>
  <si>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</si>
  <si>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</si>
  <si>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</si>
  <si>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</si>
  <si>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</si>
  <si>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</si>
  <si>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</si>
  <si>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</si>
  <si>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</si>
  <si>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</si>
  <si>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</si>
  <si>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</si>
  <si>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</si>
  <si>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</si>
  <si>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</si>
  <si>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</si>
  <si>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</si>
  <si>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</si>
  <si>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</si>
  <si>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</si>
  <si>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</si>
  <si>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</si>
  <si>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</si>
  <si>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</si>
  <si>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</si>
  <si>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</si>
  <si>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</si>
  <si>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</si>
  <si>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</si>
  <si>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</si>
  <si>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</si>
  <si>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</si>
  <si>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</si>
  <si>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</si>
  <si>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</si>
  <si>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</si>
  <si>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</si>
  <si>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</si>
  <si>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</si>
  <si>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</si>
  <si>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</si>
  <si>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</si>
  <si>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</si>
  <si>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</si>
  <si>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</si>
  <si>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</si>
  <si>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</si>
  <si>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</si>
  <si>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</si>
  <si>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</si>
  <si>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</si>
  <si>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</si>
  <si>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</si>
  <si>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</si>
  <si>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</si>
  <si>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</si>
  <si>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</si>
  <si>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</si>
  <si>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</si>
  <si>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</si>
  <si>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</si>
  <si>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</si>
  <si>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</si>
  <si>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</si>
  <si>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</si>
  <si>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</si>
  <si>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</si>
  <si>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</si>
  <si>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</si>
  <si>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</si>
  <si>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</si>
  <si>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</si>
  <si>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</si>
  <si>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</si>
  <si>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</si>
  <si>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</si>
  <si>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</si>
  <si>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</si>
  <si>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</si>
  <si>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</si>
  <si>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</si>
  <si>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</si>
  <si>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</si>
  <si>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</si>
  <si>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</si>
  <si>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</si>
  <si>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</si>
  <si>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</si>
  <si>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</si>
  <si>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</si>
  <si>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</si>
  <si>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</si>
  <si>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</si>
  <si>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</si>
  <si>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</si>
  <si>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</si>
  <si>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</si>
  <si>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</si>
  <si>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</si>
  <si>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</si>
  <si>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</si>
  <si>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</si>
  <si>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</si>
  <si>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</si>
  <si>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</si>
  <si>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</si>
  <si>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</si>
  <si>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</si>
  <si>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</si>
  <si>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</si>
  <si>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</si>
  <si>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</si>
  <si>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</si>
  <si>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</si>
  <si>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</si>
  <si>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</si>
  <si>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</si>
  <si>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</si>
  <si>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</si>
  <si>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</si>
  <si>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</si>
  <si>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</si>
  <si>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</si>
  <si>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</si>
  <si>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</si>
  <si>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</si>
  <si>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</si>
  <si>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</si>
  <si>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</si>
  <si>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</si>
  <si>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</si>
  <si>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</si>
  <si>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</si>
  <si>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</si>
  <si>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</si>
  <si>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</si>
  <si>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</si>
  <si>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</si>
  <si>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</si>
  <si>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</si>
  <si>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</si>
  <si>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</si>
  <si>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</si>
  <si>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</si>
  <si>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</si>
  <si>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</si>
  <si>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</si>
  <si>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</si>
  <si>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</si>
  <si>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</si>
  <si>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</si>
  <si>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</si>
  <si>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</si>
  <si>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</si>
  <si>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</si>
  <si>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</si>
  <si>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</si>
  <si>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</si>
  <si>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</si>
  <si>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</si>
  <si>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</si>
  <si>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</si>
  <si>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</si>
  <si>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</si>
  <si>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</si>
  <si>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</si>
  <si>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</si>
  <si>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</si>
  <si>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</si>
  <si>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</si>
  <si>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</si>
  <si>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</si>
  <si>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</si>
  <si>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</si>
  <si>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</si>
  <si>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</si>
  <si>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</si>
  <si>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</si>
  <si>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</si>
  <si>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</si>
  <si>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</si>
  <si>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</si>
  <si>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</si>
  <si>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</si>
  <si>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</si>
  <si>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</si>
  <si>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</si>
  <si>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</si>
  <si>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</si>
  <si>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</si>
  <si>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</si>
  <si>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</si>
  <si>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</si>
  <si>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</si>
  <si>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</si>
  <si>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</si>
  <si>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</si>
  <si>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</si>
  <si>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</si>
  <si>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</si>
  <si>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</si>
  <si>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</si>
  <si>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</si>
  <si>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</si>
  <si>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</si>
  <si>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</si>
  <si>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</si>
  <si>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</si>
  <si>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</si>
  <si>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</si>
  <si>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</si>
  <si>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</si>
  <si>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</si>
  <si>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</si>
  <si>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</si>
  <si>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</si>
  <si>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</si>
  <si>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</si>
  <si>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</si>
  <si>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</si>
  <si>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</si>
  <si>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</si>
  <si>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</si>
  <si>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</si>
  <si>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</si>
  <si>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</si>
  <si>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</si>
  <si>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</si>
  <si>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</si>
  <si>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</si>
  <si>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</si>
  <si>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</si>
  <si>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</si>
  <si>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</si>
  <si>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</si>
  <si>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</si>
  <si>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</si>
  <si>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</si>
  <si>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</si>
  <si>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</si>
  <si>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</si>
  <si>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</si>
  <si>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</si>
  <si>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</si>
  <si>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</si>
  <si>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</si>
  <si>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</si>
  <si>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</si>
  <si>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</si>
  <si>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</si>
  <si>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</si>
  <si>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</si>
  <si>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</si>
  <si>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</si>
  <si>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</si>
  <si>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</si>
  <si>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</si>
  <si>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</si>
  <si>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</si>
  <si>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</si>
  <si>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</si>
  <si>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</si>
  <si>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</si>
  <si>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</si>
  <si>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</si>
  <si>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</si>
  <si>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</si>
  <si>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</si>
  <si>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</si>
  <si>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</si>
  <si>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</si>
  <si>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</si>
  <si>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</si>
  <si>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</si>
  <si>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</si>
  <si>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</si>
  <si>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</si>
  <si>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</si>
  <si>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</si>
  <si>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</si>
  <si>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</si>
  <si>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</si>
  <si>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</si>
  <si>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</si>
  <si>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</si>
  <si>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</si>
  <si>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</si>
  <si>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</si>
  <si>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</si>
  <si>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</si>
  <si>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</si>
  <si>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</si>
  <si>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</si>
  <si>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</si>
  <si>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</si>
  <si>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</si>
  <si>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</si>
  <si>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</si>
  <si>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</si>
  <si>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</si>
  <si>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</si>
  <si>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</si>
  <si>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</si>
  <si>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</si>
  <si>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</si>
  <si>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</si>
  <si>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</si>
  <si>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</si>
  <si>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</si>
  <si>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</si>
  <si>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</si>
  <si>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</si>
  <si>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</si>
  <si>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</si>
  <si>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</si>
  <si>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</si>
  <si>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</si>
  <si>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</si>
  <si>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</si>
  <si>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</si>
  <si>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</si>
  <si>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</si>
  <si>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</si>
  <si>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</si>
  <si>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</si>
  <si>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</si>
  <si>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</si>
  <si>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</si>
  <si>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</si>
  <si>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</si>
  <si>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</si>
  <si>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</si>
  <si>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</si>
  <si>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</si>
  <si>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</si>
  <si>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</si>
  <si>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</si>
  <si>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</si>
  <si>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</si>
  <si>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</si>
  <si>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</si>
  <si>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</si>
  <si>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</si>
  <si>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</si>
  <si>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</si>
  <si>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</si>
  <si>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</si>
  <si>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</si>
  <si>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</si>
  <si>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</si>
  <si>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</si>
  <si>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</si>
  <si>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</si>
  <si>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</si>
  <si>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</si>
  <si>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</si>
  <si>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</si>
  <si>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</si>
  <si>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</si>
  <si>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</si>
  <si>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</si>
  <si>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</si>
  <si>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</si>
  <si>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</si>
  <si>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</si>
  <si>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</si>
  <si>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</si>
  <si>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</si>
  <si>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</si>
  <si>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</si>
  <si>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</si>
  <si>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</si>
  <si>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</si>
  <si>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</si>
  <si>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</si>
  <si>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</si>
  <si>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</si>
  <si>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</si>
  <si>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</si>
  <si>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</si>
  <si>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</si>
  <si>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</si>
  <si>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</si>
  <si>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</si>
  <si>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</si>
  <si>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</si>
  <si>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</si>
  <si>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</si>
  <si>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</si>
  <si>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</si>
  <si>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</si>
  <si>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</si>
  <si>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</si>
  <si>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</si>
  <si>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</si>
  <si>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</si>
  <si>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</si>
  <si>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</si>
  <si>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</si>
  <si>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</si>
  <si>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</si>
  <si>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</si>
  <si>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</si>
  <si>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</si>
  <si>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</si>
  <si>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</si>
  <si>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</si>
  <si>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</si>
  <si>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</si>
  <si>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</si>
  <si>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</si>
  <si>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</si>
  <si>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</si>
  <si>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</si>
  <si>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</si>
  <si>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</si>
  <si>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</si>
  <si>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</si>
  <si>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</si>
  <si>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</si>
  <si>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</si>
  <si>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</si>
  <si>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</si>
  <si>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</si>
  <si>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</si>
  <si>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</si>
  <si>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</si>
  <si>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</si>
  <si>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</si>
  <si>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</si>
  <si>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</si>
  <si>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</si>
  <si>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</si>
  <si>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</si>
  <si>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</si>
  <si>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</si>
  <si>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</si>
  <si>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</si>
  <si>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</si>
  <si>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</si>
  <si>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</si>
  <si>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</si>
  <si>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</si>
  <si>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</si>
  <si>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</si>
  <si>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</si>
  <si>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</si>
  <si>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</si>
  <si>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</si>
  <si>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</si>
  <si>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</si>
  <si>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</si>
  <si>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</si>
  <si>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</si>
  <si>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</si>
  <si>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</si>
  <si>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</si>
  <si>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</si>
  <si>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</si>
  <si>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</si>
  <si>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</si>
  <si>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</si>
  <si>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</si>
  <si>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</si>
  <si>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</si>
  <si>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</si>
  <si>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</si>
  <si>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</si>
  <si>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</si>
  <si>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</si>
  <si>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</si>
  <si>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</si>
  <si>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</si>
  <si>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</si>
  <si>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</si>
  <si>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</si>
  <si>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</si>
  <si>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</si>
  <si>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</si>
  <si>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</si>
  <si>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</si>
  <si>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</si>
  <si>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</si>
  <si>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</si>
  <si>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</si>
  <si>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</si>
  <si>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</si>
  <si>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</si>
  <si>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</si>
  <si>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</si>
  <si>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</si>
  <si>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</si>
  <si>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</si>
  <si>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</si>
  <si>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</si>
  <si>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</si>
  <si>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</si>
  <si>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</si>
  <si>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</si>
  <si>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</si>
  <si>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</si>
  <si>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</si>
  <si>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</si>
  <si>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</si>
  <si>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</si>
  <si>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</si>
  <si>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</si>
  <si>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</si>
  <si>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</si>
  <si>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</si>
  <si>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</si>
  <si>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</si>
  <si>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</si>
  <si>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</si>
  <si>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</si>
  <si>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</si>
  <si>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</si>
  <si>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</si>
  <si>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</si>
  <si>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</si>
  <si>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</si>
  <si>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</si>
  <si>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</si>
  <si>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</si>
  <si>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</si>
  <si>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</si>
  <si>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</si>
  <si>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</si>
  <si>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</si>
  <si>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</si>
  <si>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</si>
  <si>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</si>
  <si>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</si>
  <si>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</si>
  <si>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</si>
  <si>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</si>
  <si>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</si>
  <si>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</si>
  <si>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</si>
  <si>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</si>
  <si>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</si>
  <si>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</si>
  <si>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</si>
  <si>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</si>
  <si>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</si>
  <si>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</si>
  <si>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</si>
  <si>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</si>
  <si>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</si>
  <si>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</si>
  <si>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</si>
  <si>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</si>
  <si>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</si>
  <si>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</si>
  <si>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</si>
  <si>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</si>
  <si>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</si>
  <si>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</si>
  <si>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</si>
  <si>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</si>
  <si>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</si>
  <si>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</si>
  <si>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</si>
  <si>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</si>
  <si>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</si>
  <si>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</si>
  <si>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</si>
  <si>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</si>
  <si>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</si>
  <si>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</si>
  <si>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</si>
  <si>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</si>
  <si>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</si>
  <si>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</si>
  <si>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</si>
  <si>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</si>
  <si>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</si>
  <si>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</si>
  <si>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</si>
  <si>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</si>
  <si>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</si>
  <si>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</si>
  <si>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</si>
  <si>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</si>
  <si>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</si>
  <si>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</si>
  <si>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</si>
  <si>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</si>
  <si>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</si>
  <si>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</si>
  <si>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</si>
  <si>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</si>
  <si>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</si>
  <si>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</si>
  <si>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</si>
  <si>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</si>
  <si>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</si>
  <si>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</si>
  <si>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</si>
  <si>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</si>
  <si>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</si>
  <si>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</si>
  <si>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</si>
  <si>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</si>
  <si>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</si>
  <si>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</si>
  <si>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</si>
  <si>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</si>
  <si>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</si>
  <si>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</si>
  <si>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</si>
  <si>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</si>
  <si>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</si>
  <si>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</si>
  <si>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</si>
  <si>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</si>
  <si>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</si>
  <si>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</si>
  <si>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</si>
  <si>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</si>
  <si>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</si>
  <si>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</si>
  <si>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</si>
  <si>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</si>
  <si>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</si>
  <si>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</si>
  <si>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</si>
  <si>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</si>
  <si>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</si>
  <si>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</si>
  <si>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</si>
  <si>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</si>
  <si>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</si>
  <si>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</si>
  <si>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</si>
  <si>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</si>
  <si>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</si>
  <si>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</si>
  <si>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</si>
  <si>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</si>
  <si>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</si>
  <si>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</si>
  <si>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</si>
  <si>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</si>
  <si>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</si>
  <si>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</si>
  <si>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</si>
  <si>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</si>
  <si>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</si>
  <si>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</si>
  <si>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</si>
  <si>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</si>
  <si>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</si>
  <si>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</si>
  <si>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</si>
  <si>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</si>
  <si>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</si>
  <si>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</si>
  <si>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</si>
  <si>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</si>
  <si>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</si>
  <si>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</si>
  <si>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</si>
  <si>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</si>
  <si>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</si>
  <si>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</si>
  <si>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</si>
  <si>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</si>
  <si>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</si>
  <si>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</si>
  <si>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</si>
  <si>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</si>
  <si>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</si>
  <si>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</si>
  <si>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</si>
  <si>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</si>
  <si>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</si>
  <si>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</si>
  <si>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</si>
  <si>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</si>
  <si>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</si>
  <si>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</si>
  <si>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</si>
  <si>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</si>
  <si>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</si>
  <si>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</si>
  <si>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</si>
  <si>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</si>
  <si>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</si>
  <si>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</si>
  <si>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</si>
  <si>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</si>
  <si>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</si>
  <si>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</si>
  <si>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</si>
  <si>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</si>
  <si>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</si>
  <si>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</si>
  <si>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</si>
  <si>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</si>
  <si>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</si>
  <si>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</si>
  <si>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</si>
  <si>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</si>
  <si>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</si>
  <si>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</si>
  <si>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</si>
  <si>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</si>
  <si>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</si>
  <si>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</si>
  <si>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</si>
  <si>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</si>
  <si>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</si>
  <si>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</si>
  <si>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</si>
  <si>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</si>
  <si>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</si>
  <si>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</si>
  <si>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</si>
  <si>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</si>
  <si>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</si>
  <si>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</si>
  <si>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</si>
  <si>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</si>
  <si>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</si>
  <si>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</si>
  <si>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</si>
  <si>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</si>
  <si>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</si>
  <si>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</si>
  <si>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</si>
  <si>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</si>
  <si>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</si>
  <si>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</si>
  <si>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</si>
  <si>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</si>
  <si>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</si>
  <si>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</si>
  <si>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</si>
  <si>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</si>
  <si>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</si>
  <si>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</si>
  <si>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</si>
  <si>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</si>
  <si>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</si>
  <si>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</si>
  <si>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</si>
  <si>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</si>
  <si>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</si>
  <si>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</si>
  <si>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</si>
  <si>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</si>
  <si>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</si>
  <si>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</si>
  <si>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</si>
  <si>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</si>
  <si>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</si>
  <si>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</si>
  <si>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</si>
  <si>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</si>
  <si>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</si>
  <si>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</si>
  <si>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</si>
  <si>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</si>
  <si>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</si>
  <si>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</si>
  <si>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</si>
  <si>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</si>
  <si>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</si>
  <si>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</si>
  <si>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</si>
  <si>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</si>
  <si>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</si>
  <si>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</si>
  <si>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</si>
  <si>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</si>
  <si>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</si>
  <si>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</si>
  <si>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</si>
  <si>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</si>
  <si>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</si>
  <si>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</si>
  <si>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</si>
  <si>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</si>
  <si>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</si>
  <si>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</si>
  <si>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</si>
  <si>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</si>
  <si>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</si>
  <si>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</si>
  <si>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</si>
  <si>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</si>
  <si>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</si>
  <si>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</si>
  <si>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</si>
  <si>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</si>
  <si>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</si>
  <si>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</si>
  <si>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</si>
  <si>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</si>
  <si>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</si>
  <si>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</si>
  <si>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</si>
  <si>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</si>
  <si>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</si>
  <si>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</si>
  <si>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</si>
  <si>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</si>
  <si>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</si>
  <si>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</si>
  <si>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</si>
  <si>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</si>
  <si>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</si>
  <si>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</si>
  <si>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</si>
  <si>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</si>
  <si>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</si>
  <si>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</si>
  <si>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</si>
  <si>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</si>
  <si>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</si>
  <si>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</si>
  <si>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</si>
  <si>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</si>
  <si>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</si>
  <si>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</si>
  <si>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</si>
  <si>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</si>
  <si>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</si>
  <si>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</si>
  <si>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</si>
  <si>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</si>
  <si>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</si>
  <si>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</si>
  <si>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</si>
  <si>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</si>
  <si>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</si>
  <si>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</si>
  <si>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</si>
  <si>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</si>
  <si>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</si>
  <si>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</si>
  <si>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</si>
  <si>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</si>
  <si>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</si>
  <si>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</si>
  <si>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</si>
  <si>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</si>
  <si>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</si>
  <si>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</si>
  <si>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</si>
  <si>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</si>
  <si>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</si>
  <si>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</si>
  <si>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</si>
  <si>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</si>
  <si>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</si>
  <si>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</si>
  <si>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</si>
  <si>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</si>
  <si>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</si>
  <si>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</si>
  <si>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</si>
  <si>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</si>
  <si>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</si>
  <si>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</si>
  <si>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</si>
  <si>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</si>
  <si>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</si>
  <si>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</si>
  <si>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</si>
  <si>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</si>
  <si>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</si>
  <si>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</si>
  <si>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</si>
  <si>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</si>
  <si>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</si>
  <si>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</si>
  <si>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</si>
  <si>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</si>
  <si>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</si>
  <si>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</si>
  <si>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</si>
  <si>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</si>
  <si>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</si>
  <si>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</si>
  <si>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</si>
  <si>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</si>
  <si>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</si>
  <si>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</si>
  <si>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</si>
  <si>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</si>
  <si>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</si>
  <si>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</si>
  <si>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</si>
  <si>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</si>
  <si>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</si>
  <si>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</si>
  <si>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</si>
  <si>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</si>
  <si>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</si>
  <si>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</si>
  <si>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</si>
  <si>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</si>
  <si>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</si>
  <si>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</si>
  <si>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</si>
  <si>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</si>
  <si>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</si>
  <si>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</si>
  <si>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</si>
  <si>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</si>
  <si>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</si>
  <si>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</si>
  <si>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</si>
  <si>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</si>
  <si>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</si>
  <si>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</si>
  <si>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</si>
  <si>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</si>
  <si>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</si>
  <si>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</si>
  <si>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</si>
  <si>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</si>
  <si>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</si>
  <si>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</si>
  <si>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</si>
  <si>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</si>
  <si>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</si>
  <si>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</si>
  <si>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</si>
  <si>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</si>
  <si>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</si>
  <si>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</si>
  <si>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</si>
  <si>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</si>
  <si>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</si>
  <si>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</si>
  <si>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</si>
  <si>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</si>
  <si>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</si>
  <si>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</si>
  <si>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</si>
  <si>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</si>
  <si>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</si>
  <si>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</si>
  <si>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</si>
  <si>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</si>
  <si>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</si>
  <si>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</si>
  <si>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</si>
  <si>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</si>
  <si>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</si>
  <si>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</si>
  <si>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</si>
  <si>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</si>
  <si>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</si>
  <si>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</si>
  <si>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</si>
  <si>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</si>
  <si>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</si>
  <si>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</si>
  <si>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</si>
  <si>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</si>
  <si>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</si>
  <si>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</si>
  <si>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</si>
  <si>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</si>
  <si>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</si>
  <si>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</si>
  <si>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</si>
  <si>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</si>
  <si>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</si>
  <si>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</si>
  <si>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</si>
  <si>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</si>
  <si>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</si>
  <si>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</si>
  <si>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</si>
  <si>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</si>
  <si>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</si>
  <si>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</si>
  <si>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</si>
  <si>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</si>
  <si>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</si>
  <si>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</si>
  <si>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</si>
  <si>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</si>
  <si>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</si>
  <si>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</si>
  <si>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</si>
  <si>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</si>
  <si>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</si>
  <si>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</si>
  <si>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</si>
  <si>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</si>
  <si>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</si>
  <si>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</si>
  <si>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</si>
  <si>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</si>
  <si>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</si>
  <si>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</si>
  <si>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</si>
  <si>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</si>
  <si>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</si>
  <si>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</si>
  <si>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</si>
  <si>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</si>
  <si>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</si>
  <si>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</si>
  <si>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</si>
  <si>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</si>
  <si>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</si>
  <si>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</si>
  <si>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</si>
  <si>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</si>
  <si>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</si>
  <si>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</si>
  <si>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</si>
  <si>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</si>
  <si>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</si>
  <si>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</si>
  <si>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</si>
  <si>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</si>
  <si>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</si>
  <si>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</si>
  <si>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</si>
  <si>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</si>
  <si>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</si>
  <si>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</si>
  <si>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</si>
  <si>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</si>
  <si>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</si>
  <si>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</si>
  <si>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</si>
  <si>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</si>
  <si>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</si>
  <si>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</si>
  <si>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</si>
  <si>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</si>
  <si>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</si>
  <si>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</si>
  <si>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</si>
  <si>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</si>
  <si>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</si>
  <si>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</si>
  <si>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</si>
  <si>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</si>
  <si>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</si>
  <si>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</si>
  <si>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</si>
  <si>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</si>
  <si>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</si>
  <si>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</si>
  <si>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</si>
  <si>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</si>
  <si>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</si>
  <si>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</si>
  <si>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</si>
  <si>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</si>
  <si>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</si>
  <si>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</si>
  <si>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</si>
  <si>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</si>
  <si>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</si>
  <si>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</si>
  <si>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</si>
  <si>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</si>
  <si>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</si>
  <si>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</si>
  <si>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</si>
  <si>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</si>
  <si>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</si>
  <si>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</si>
  <si>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</si>
  <si>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</si>
  <si>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</si>
  <si>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</si>
  <si>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</si>
  <si>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</si>
  <si>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</si>
  <si>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</si>
  <si>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</si>
  <si>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</si>
  <si>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</si>
  <si>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</si>
  <si>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</si>
  <si>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</si>
  <si>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</si>
  <si>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</si>
  <si>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</si>
  <si>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</si>
  <si>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</si>
  <si>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</si>
  <si>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</si>
  <si>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</si>
  <si>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</si>
  <si>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</si>
  <si>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</si>
  <si>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</si>
  <si>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</si>
  <si>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</si>
  <si>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</si>
  <si>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</si>
  <si>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</si>
  <si>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</si>
  <si>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</si>
  <si>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</si>
  <si>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</si>
  <si>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</si>
  <si>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</si>
  <si>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</si>
  <si>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</si>
  <si>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</si>
  <si>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</si>
  <si>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</si>
  <si>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</si>
  <si>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</si>
  <si>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</si>
  <si>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</si>
  <si>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</si>
  <si>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</si>
  <si>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</si>
  <si>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</si>
  <si>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</si>
  <si>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</si>
  <si>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</si>
  <si>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</si>
  <si>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</si>
  <si>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</si>
  <si>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</si>
  <si>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</si>
  <si>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</si>
  <si>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</si>
  <si>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</si>
  <si>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</si>
  <si>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</si>
  <si>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</si>
  <si>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</si>
  <si>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</si>
  <si>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</si>
  <si>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</si>
  <si>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</si>
  <si>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</si>
  <si>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</si>
  <si>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</si>
  <si>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</si>
  <si>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</si>
  <si>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</si>
  <si>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</si>
  <si>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</si>
  <si>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</si>
  <si>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</si>
  <si>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</si>
  <si>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</si>
  <si>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</si>
  <si>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</si>
  <si>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</si>
  <si>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</si>
  <si>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</si>
  <si>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</si>
  <si>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</si>
  <si>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</si>
  <si>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</si>
  <si>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</si>
  <si>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</si>
  <si>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</si>
  <si>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</si>
  <si>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</si>
  <si>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</si>
  <si>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</si>
  <si>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</si>
  <si>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</si>
  <si>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</si>
  <si>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</si>
  <si>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</si>
  <si>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</si>
  <si>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</si>
  <si>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</si>
  <si>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</si>
  <si>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</si>
  <si>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</si>
  <si>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</si>
  <si>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</si>
  <si>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</si>
  <si>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</si>
  <si>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</si>
  <si>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</si>
  <si>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</si>
  <si>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</si>
  <si>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</si>
  <si>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</si>
  <si>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</si>
  <si>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</si>
  <si>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</si>
  <si>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</si>
  <si>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</si>
  <si>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</si>
  <si>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</si>
  <si>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</si>
  <si>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</si>
  <si>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</si>
  <si>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</si>
  <si>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</si>
  <si>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</si>
  <si>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</si>
  <si>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</si>
  <si>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</si>
  <si>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</si>
  <si>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</si>
  <si>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</si>
  <si>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</si>
  <si>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</si>
  <si>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</si>
  <si>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</si>
  <si>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</si>
  <si>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</si>
  <si>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</si>
  <si>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</si>
  <si>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</si>
  <si>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</si>
  <si>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</si>
  <si>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</si>
  <si>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</si>
  <si>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</si>
  <si>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</si>
  <si>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</si>
  <si>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</si>
  <si>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</si>
  <si>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</si>
  <si>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</si>
  <si>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</si>
  <si>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</si>
  <si>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</si>
  <si>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</si>
  <si>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</si>
  <si>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</si>
  <si>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</si>
  <si>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</si>
  <si>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</si>
  <si>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</si>
  <si>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</si>
  <si>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</si>
  <si>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</si>
  <si>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</si>
  <si>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</si>
  <si>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</si>
  <si>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</si>
  <si>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</si>
  <si>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</si>
  <si>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</si>
  <si>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</si>
  <si>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</si>
  <si>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</si>
  <si>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</si>
  <si>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</si>
  <si>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</si>
  <si>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</si>
  <si>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</si>
  <si>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</si>
  <si>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</si>
  <si>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</si>
  <si>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</si>
  <si>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</si>
  <si>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</si>
  <si>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</si>
  <si>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</si>
  <si>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</si>
  <si>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</si>
  <si>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</si>
  <si>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</si>
  <si>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</si>
  <si>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</si>
  <si>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</si>
  <si>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</si>
  <si>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</si>
  <si>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</si>
  <si>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</si>
  <si>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</si>
  <si>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</si>
  <si>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</si>
  <si>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</si>
  <si>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</si>
  <si>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</si>
  <si>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</si>
  <si>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</si>
  <si>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</si>
  <si>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</si>
  <si>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</si>
  <si>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</si>
  <si>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</si>
  <si>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</si>
  <si>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</si>
  <si>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</si>
  <si>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</si>
  <si>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</si>
  <si>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</si>
  <si>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</si>
  <si>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</si>
  <si>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</si>
  <si>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</si>
  <si>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</si>
  <si>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</si>
  <si>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</si>
  <si>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</si>
  <si>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</si>
  <si>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</si>
  <si>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</si>
  <si>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</si>
  <si>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</si>
  <si>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</si>
  <si>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</si>
  <si>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</si>
  <si>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</si>
  <si>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</si>
  <si>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</si>
  <si>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</si>
  <si>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</si>
  <si>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</si>
  <si>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</si>
  <si>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</si>
  <si>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</si>
  <si>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</si>
  <si>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</si>
  <si>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</si>
  <si>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</si>
  <si>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</si>
  <si>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</si>
  <si>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</si>
  <si>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</si>
  <si>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</si>
  <si>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</si>
  <si>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</si>
  <si>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</si>
  <si>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</si>
  <si>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</si>
  <si>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</si>
  <si>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</si>
  <si>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</si>
  <si>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</si>
  <si>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</si>
  <si>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</si>
  <si>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</si>
  <si>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</si>
  <si>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</si>
  <si>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</si>
  <si>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</si>
  <si>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</si>
  <si>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</si>
  <si>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</si>
  <si>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</si>
  <si>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</si>
  <si>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</si>
  <si>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</si>
  <si>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</si>
  <si>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</si>
  <si>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</si>
  <si>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</si>
  <si>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</si>
  <si>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</si>
  <si>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</si>
  <si>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</si>
  <si>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</si>
  <si>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</si>
  <si>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</si>
  <si>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</si>
  <si>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</si>
  <si>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</si>
  <si>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</si>
  <si>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</si>
  <si>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</si>
  <si>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</si>
  <si>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</si>
  <si>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</si>
  <si>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</si>
  <si>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</si>
  <si>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</si>
  <si>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</si>
  <si>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</si>
  <si>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</si>
  <si>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</si>
  <si>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</si>
  <si>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</si>
  <si>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</si>
  <si>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</si>
  <si>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</si>
  <si>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</si>
  <si>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</si>
  <si>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</si>
  <si>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</si>
  <si>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</si>
  <si>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</si>
  <si>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</si>
  <si>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</si>
  <si>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</si>
  <si>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</si>
  <si>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</si>
  <si>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</si>
  <si>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</si>
  <si>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</si>
  <si>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</si>
  <si>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</si>
  <si>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</si>
  <si>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</si>
  <si>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</si>
  <si>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</si>
  <si>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</si>
  <si>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</si>
  <si>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</si>
  <si>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</si>
  <si>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</si>
  <si>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</si>
  <si>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</si>
  <si>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</si>
  <si>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</si>
  <si>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</si>
  <si>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</si>
  <si>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</si>
  <si>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</si>
  <si>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</si>
  <si>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</si>
  <si>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</si>
  <si>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</si>
  <si>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</si>
  <si>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</si>
  <si>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</si>
  <si>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</si>
  <si>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</si>
  <si>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</si>
  <si>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</si>
  <si>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</si>
  <si>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</si>
  <si>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</si>
  <si>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</si>
  <si>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</si>
  <si>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</si>
  <si>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</si>
  <si>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</si>
  <si>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</si>
  <si>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</si>
  <si>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</si>
  <si>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</si>
  <si>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</si>
  <si>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</si>
  <si>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</si>
  <si>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</si>
  <si>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</si>
  <si>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</si>
  <si>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</si>
  <si>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</si>
  <si>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</si>
  <si>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</si>
  <si>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</si>
  <si>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</si>
  <si>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</si>
  <si>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</si>
  <si>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</si>
  <si>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</si>
  <si>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</si>
  <si>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</si>
  <si>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</si>
  <si>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</si>
  <si>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</si>
  <si>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</si>
  <si>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</si>
  <si>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</si>
  <si>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</si>
  <si>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</si>
  <si>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</si>
  <si>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</si>
  <si>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</si>
  <si>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</si>
  <si>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</si>
  <si>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</si>
  <si>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</si>
  <si>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</si>
  <si>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</si>
  <si>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</si>
  <si>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</si>
  <si>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</si>
  <si>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</si>
  <si>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</si>
  <si>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</si>
  <si>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</si>
  <si>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</si>
  <si>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</si>
  <si>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</si>
  <si>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</si>
  <si>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</si>
  <si>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</si>
  <si>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</si>
  <si>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</si>
  <si>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</si>
  <si>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</si>
  <si>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</si>
  <si>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</si>
  <si>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</si>
  <si>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</si>
  <si>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</si>
  <si>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</si>
  <si>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</si>
  <si>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</si>
  <si>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</si>
  <si>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</si>
  <si>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</si>
  <si>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</si>
  <si>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</si>
  <si>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</si>
  <si>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</si>
  <si>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</si>
  <si>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</si>
  <si>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</si>
  <si>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</si>
  <si>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</si>
  <si>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</si>
  <si>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</si>
  <si>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</si>
  <si>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</si>
  <si>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</si>
  <si>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</si>
  <si>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</si>
  <si>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</si>
  <si>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</si>
  <si>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</si>
  <si>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</si>
  <si>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</si>
  <si>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</si>
  <si>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</si>
  <si>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</si>
  <si>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</si>
  <si>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</si>
  <si>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</si>
  <si>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</si>
  <si>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</si>
  <si>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</si>
  <si>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</si>
  <si>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</si>
  <si>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</si>
  <si>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</si>
  <si>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</si>
  <si>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</si>
  <si>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</si>
  <si>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</si>
  <si>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</si>
  <si>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</si>
  <si>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</si>
  <si>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</si>
  <si>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</si>
  <si>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</si>
  <si>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</si>
  <si>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</si>
  <si>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</si>
  <si>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</si>
  <si>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</si>
  <si>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</si>
  <si>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</si>
  <si>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</si>
  <si>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</si>
  <si>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</si>
  <si>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</si>
  <si>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</si>
  <si>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</si>
  <si>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</si>
  <si>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</si>
  <si>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</si>
  <si>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</si>
  <si>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</si>
  <si>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</si>
  <si>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</si>
  <si>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</si>
  <si>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</si>
  <si>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</si>
  <si>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</si>
  <si>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</si>
  <si>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</si>
  <si>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</si>
  <si>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</si>
  <si>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</si>
  <si>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</si>
  <si>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</si>
  <si>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</si>
  <si>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</si>
  <si>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</si>
  <si>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</si>
  <si>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</si>
  <si>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</si>
  <si>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</si>
  <si>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</si>
  <si>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</si>
  <si>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</si>
  <si>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</si>
  <si>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</si>
  <si>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</si>
  <si>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</si>
  <si>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</si>
  <si>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</si>
  <si>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</si>
  <si>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</si>
  <si>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</si>
  <si>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</si>
  <si>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</si>
  <si>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</si>
  <si>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</si>
  <si>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</si>
  <si>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</si>
  <si>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</si>
  <si>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</si>
  <si>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</si>
  <si>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</si>
  <si>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</si>
  <si>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</si>
  <si>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</si>
  <si>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</si>
  <si>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</si>
  <si>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</si>
  <si>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</si>
  <si>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</si>
  <si>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</si>
  <si>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</si>
  <si>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</si>
  <si>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</si>
  <si>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</si>
  <si>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</si>
  <si>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</si>
  <si>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</si>
  <si>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</si>
  <si>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</si>
  <si>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</si>
  <si>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</si>
  <si>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</si>
  <si>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</si>
  <si>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</si>
  <si>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</si>
  <si>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</si>
  <si>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</si>
  <si>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</si>
  <si>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</si>
  <si>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</si>
  <si>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</si>
  <si>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</si>
  <si>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</si>
  <si>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</si>
  <si>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</si>
  <si>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</si>
  <si>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</si>
  <si>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</si>
  <si>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</si>
  <si>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</si>
  <si>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</si>
  <si>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</si>
  <si>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</si>
  <si>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</si>
  <si>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</si>
  <si>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</si>
  <si>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</si>
  <si>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</si>
  <si>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</si>
  <si>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</si>
  <si>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</si>
  <si>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</si>
  <si>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</si>
  <si>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</si>
  <si>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</si>
  <si>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</si>
  <si>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</si>
  <si>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</si>
  <si>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</si>
  <si>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</si>
  <si>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</si>
  <si>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</si>
  <si>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</si>
  <si>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</si>
  <si>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</si>
  <si>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</si>
  <si>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</si>
  <si>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</si>
  <si>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</si>
  <si>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</si>
  <si>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</si>
  <si>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</si>
  <si>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</si>
  <si>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</si>
  <si>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</si>
  <si>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</si>
  <si>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</si>
  <si>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</si>
  <si>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</si>
  <si>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</si>
  <si>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</si>
  <si>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</si>
  <si>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</si>
  <si>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</si>
  <si>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</si>
  <si>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</si>
  <si>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</si>
  <si>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</si>
  <si>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</si>
  <si>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</si>
  <si>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</si>
  <si>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</si>
  <si>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</si>
  <si>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</si>
  <si>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</si>
  <si>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</si>
  <si>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</si>
  <si>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</si>
  <si>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</si>
  <si>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</si>
  <si>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</si>
  <si>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</si>
  <si>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</si>
  <si>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</si>
  <si>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</si>
  <si>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</si>
  <si>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</si>
  <si>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</si>
  <si>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</si>
  <si>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</si>
  <si>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</si>
  <si>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</si>
  <si>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</si>
  <si>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</si>
  <si>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</si>
  <si>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</si>
  <si>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</si>
  <si>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</si>
  <si>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</si>
  <si>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</si>
  <si>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</si>
  <si>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</si>
  <si>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</si>
  <si>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</si>
  <si>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</si>
  <si>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</si>
  <si>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</si>
  <si>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</si>
  <si>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</si>
  <si>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</si>
  <si>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</si>
  <si>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</si>
  <si>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</si>
  <si>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</si>
  <si>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</si>
  <si>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</si>
  <si>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</si>
  <si>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</si>
  <si>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</si>
  <si>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</si>
  <si>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</si>
  <si>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</si>
  <si>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</si>
  <si>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</si>
  <si>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</si>
  <si>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</si>
  <si>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</si>
  <si>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</si>
  <si>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</si>
  <si>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</si>
  <si>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</si>
  <si>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</si>
  <si>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</si>
  <si>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</si>
  <si>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</si>
  <si>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</si>
  <si>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</si>
  <si>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</si>
  <si>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</si>
  <si>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</si>
  <si>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</si>
  <si>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</si>
  <si>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</si>
  <si>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</si>
  <si>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</si>
  <si>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</si>
  <si>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</si>
  <si>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</si>
  <si>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</si>
  <si>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</si>
  <si>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</si>
  <si>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</si>
  <si>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</si>
  <si>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</si>
  <si>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</si>
  <si>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</si>
  <si>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</si>
  <si>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</si>
  <si>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</si>
  <si>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</si>
  <si>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</si>
  <si>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</si>
  <si>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</si>
  <si>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</si>
  <si>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</si>
  <si>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</si>
  <si>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</si>
  <si>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</si>
  <si>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</si>
  <si>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</si>
  <si>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</si>
  <si>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</si>
  <si>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</si>
  <si>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</si>
  <si>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</si>
  <si>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</si>
  <si>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</si>
  <si>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</si>
  <si>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</si>
  <si>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</si>
  <si>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</si>
  <si>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</si>
  <si>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</si>
  <si>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</si>
  <si>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</si>
  <si>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</si>
  <si>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</si>
  <si>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</si>
  <si>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</si>
  <si>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</si>
  <si>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</si>
  <si>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</si>
  <si>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</si>
  <si>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</si>
  <si>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</si>
  <si>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</si>
  <si>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</si>
  <si>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</si>
  <si>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</si>
  <si>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</si>
  <si>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</si>
  <si>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</si>
  <si>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</si>
  <si>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</si>
  <si>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</si>
  <si>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</si>
  <si>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</si>
  <si>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</si>
  <si>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</si>
  <si>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</si>
  <si>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</si>
  <si>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</si>
  <si>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</si>
  <si>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</si>
  <si>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</si>
  <si>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</si>
  <si>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</si>
  <si>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</si>
  <si>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</si>
  <si>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</si>
  <si>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</si>
  <si>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</si>
  <si>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</si>
  <si>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</si>
  <si>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</si>
  <si>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</si>
  <si>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</si>
  <si>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</si>
  <si>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</si>
  <si>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</si>
  <si>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</si>
  <si>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</si>
  <si>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</si>
  <si>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</si>
  <si>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</si>
  <si>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</si>
  <si>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</si>
  <si>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</si>
  <si>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</si>
  <si>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</si>
  <si>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</si>
  <si>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</si>
  <si>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</si>
  <si>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</si>
  <si>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</si>
  <si>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</si>
  <si>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</si>
  <si>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</si>
  <si>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</si>
  <si>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</si>
  <si>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</si>
  <si>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</si>
  <si>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</si>
  <si>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</si>
  <si>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</si>
  <si>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</si>
  <si>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</si>
  <si>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</si>
  <si>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</si>
  <si>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</si>
  <si>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</si>
  <si>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</si>
  <si>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</si>
  <si>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</si>
  <si>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</si>
  <si>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</si>
  <si>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</si>
  <si>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</si>
  <si>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</si>
  <si>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</si>
  <si>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</si>
  <si>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</si>
  <si>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</si>
  <si>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</si>
  <si>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</si>
  <si>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</si>
  <si>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</si>
  <si>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</si>
  <si>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</si>
  <si>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</si>
  <si>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</si>
  <si>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</si>
  <si>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</si>
  <si>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</si>
  <si>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</si>
  <si>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</si>
  <si>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</si>
  <si>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</si>
  <si>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</si>
  <si>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</si>
  <si>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</si>
  <si>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</si>
  <si>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</si>
  <si>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</si>
  <si>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</si>
  <si>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</si>
  <si>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</si>
  <si>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</si>
  <si>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</si>
  <si>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</si>
  <si>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</si>
  <si>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</si>
  <si>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</si>
  <si>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</si>
  <si>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</si>
  <si>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</si>
  <si>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</si>
  <si>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</si>
  <si>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</si>
  <si>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</si>
  <si>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</si>
  <si>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</si>
  <si>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</si>
  <si>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</si>
  <si>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</si>
  <si>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</si>
  <si>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</si>
  <si>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</si>
  <si>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</si>
  <si>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</si>
  <si>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</si>
  <si>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</si>
  <si>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</si>
  <si>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</si>
  <si>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</si>
  <si>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</si>
  <si>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</si>
  <si>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</si>
  <si>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</si>
  <si>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</si>
  <si>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</si>
  <si>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</si>
  <si>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</si>
  <si>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</si>
  <si>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</si>
  <si>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</si>
  <si>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</si>
  <si>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</si>
  <si>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</si>
  <si>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</si>
  <si>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</si>
  <si>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</si>
  <si>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</si>
  <si>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</si>
  <si>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</si>
  <si>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</si>
  <si>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</si>
  <si>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</si>
  <si>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</si>
  <si>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</si>
  <si>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</si>
  <si>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</si>
  <si>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</si>
  <si>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</si>
  <si>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</si>
  <si>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</si>
  <si>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</si>
  <si>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</si>
  <si>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</si>
  <si>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</si>
  <si>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</si>
  <si>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</si>
  <si>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</si>
  <si>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</si>
  <si>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</si>
  <si>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</si>
  <si>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</si>
  <si>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</si>
  <si>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</si>
  <si>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</si>
  <si>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</si>
  <si>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</si>
  <si>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</si>
  <si>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</si>
  <si>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</si>
  <si>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</si>
  <si>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</si>
  <si>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</si>
  <si>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</si>
  <si>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</si>
  <si>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</si>
  <si>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</si>
  <si>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</si>
  <si>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</si>
  <si>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</si>
  <si>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</si>
  <si>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</si>
  <si>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</si>
  <si>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</si>
  <si>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</si>
  <si>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</si>
  <si>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</si>
  <si>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</si>
  <si>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</si>
  <si>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</si>
  <si>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</si>
  <si>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</si>
  <si>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</si>
  <si>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</si>
  <si>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</si>
  <si>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</si>
  <si>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</si>
  <si>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</si>
  <si>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</si>
  <si>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</si>
  <si>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</si>
  <si>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</si>
  <si>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</si>
  <si>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</si>
  <si>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</si>
  <si>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</si>
  <si>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</si>
  <si>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</si>
  <si>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</si>
  <si>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</si>
  <si>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</si>
  <si>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</si>
  <si>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</si>
  <si>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</si>
  <si>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</si>
  <si>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</si>
  <si>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</si>
  <si>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</si>
  <si>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</si>
  <si>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</si>
  <si>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</si>
  <si>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</si>
  <si>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</si>
  <si>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</si>
  <si>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</si>
  <si>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</si>
  <si>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</si>
  <si>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</si>
  <si>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</si>
  <si>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</si>
  <si>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</si>
  <si>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</si>
  <si>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</si>
  <si>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</si>
  <si>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</si>
  <si>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</si>
  <si>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</si>
  <si>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</si>
  <si>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</si>
  <si>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</si>
  <si>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</si>
  <si>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</si>
  <si>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</si>
  <si>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</si>
  <si>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</si>
  <si>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</si>
  <si>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</si>
  <si>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</si>
  <si>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</si>
  <si>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</si>
  <si>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</si>
  <si>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</si>
  <si>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</si>
  <si>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</si>
  <si>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</si>
  <si>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</si>
  <si>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</si>
  <si>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</si>
  <si>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</si>
  <si>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</si>
  <si>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</si>
  <si>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</si>
  <si>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</si>
  <si>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</si>
  <si>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</si>
  <si>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</si>
  <si>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</si>
  <si>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</si>
  <si>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</si>
  <si>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</si>
  <si>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</si>
  <si>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</si>
  <si>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</si>
  <si>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</si>
  <si>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</si>
  <si>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</si>
  <si>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</si>
  <si>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</si>
  <si>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</si>
  <si>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</si>
  <si>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</si>
  <si>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</si>
  <si>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</si>
  <si>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</si>
  <si>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</si>
  <si>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</si>
  <si>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</si>
  <si>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</si>
  <si>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</si>
  <si>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</si>
  <si>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</si>
  <si>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</si>
  <si>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</si>
  <si>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</si>
  <si>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</si>
  <si>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</si>
  <si>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</si>
  <si>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</si>
  <si>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</si>
  <si>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</si>
  <si>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</si>
  <si>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</si>
  <si>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</si>
  <si>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</si>
  <si>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</si>
  <si>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</si>
  <si>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</si>
  <si>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</si>
  <si>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</si>
  <si>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</si>
  <si>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</si>
  <si>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</si>
  <si>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</si>
  <si>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</si>
  <si>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</si>
  <si>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</si>
  <si>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</si>
  <si>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</si>
  <si>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</si>
  <si>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</si>
  <si>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</si>
  <si>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</si>
  <si>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</si>
  <si>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</si>
  <si>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</si>
  <si>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</si>
  <si>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</si>
  <si>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</si>
  <si>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</si>
  <si>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</si>
  <si>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</si>
  <si>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</si>
  <si>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</si>
  <si>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</si>
  <si>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</si>
  <si>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</si>
  <si>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</si>
  <si>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</si>
  <si>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</si>
  <si>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</si>
  <si>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</si>
  <si>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</si>
  <si>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</si>
  <si>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</si>
  <si>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</si>
  <si>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</si>
  <si>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</si>
  <si>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</si>
  <si>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</si>
  <si>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</si>
  <si>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</si>
  <si>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</si>
  <si>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</si>
  <si>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</si>
  <si>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</si>
  <si>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</si>
  <si>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</si>
  <si>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</si>
  <si>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</si>
  <si>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</si>
  <si>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</si>
  <si>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</si>
  <si>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</si>
  <si>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</si>
  <si>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</si>
  <si>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</si>
  <si>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</si>
  <si>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</si>
  <si>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</si>
  <si>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</si>
  <si>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</si>
  <si>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</si>
  <si>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</si>
  <si>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</si>
  <si>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</si>
  <si>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</si>
  <si>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</si>
  <si>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</si>
  <si>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</si>
  <si>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</si>
  <si>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</si>
  <si>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</si>
  <si>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</si>
  <si>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</si>
  <si>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</si>
  <si>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</si>
  <si>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</si>
  <si>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</si>
  <si>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</si>
  <si>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</si>
  <si>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</si>
  <si>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</si>
  <si>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</si>
  <si>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</si>
  <si>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</si>
  <si>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</si>
  <si>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</si>
  <si>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</si>
  <si>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</si>
  <si>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</si>
  <si>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</si>
  <si>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</si>
  <si>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</si>
  <si>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</si>
  <si>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</si>
  <si>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</si>
  <si>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</si>
  <si>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</si>
  <si>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</si>
  <si>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</si>
  <si>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</si>
  <si>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</si>
  <si>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</si>
  <si>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</si>
  <si>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</si>
  <si>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</si>
  <si>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</si>
  <si>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</si>
  <si>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</si>
  <si>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</si>
  <si>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</si>
  <si>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</si>
  <si>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</si>
  <si>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</si>
  <si>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</si>
  <si>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</si>
  <si>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</si>
  <si>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</si>
  <si>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</si>
  <si>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</si>
  <si>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</si>
  <si>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</si>
  <si>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</si>
  <si>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</si>
  <si>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</si>
  <si>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</si>
  <si>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</si>
  <si>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</si>
  <si>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</si>
  <si>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</si>
  <si>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</si>
  <si>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</si>
  <si>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</si>
  <si>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</si>
  <si>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</si>
  <si>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</si>
  <si>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</si>
  <si>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</si>
  <si>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</si>
  <si>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</si>
  <si>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</si>
  <si>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</si>
  <si>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</si>
  <si>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</si>
  <si>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</si>
  <si>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</si>
  <si>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</si>
  <si>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</si>
  <si>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</si>
  <si>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</si>
  <si>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</si>
  <si>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</si>
  <si>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</si>
  <si>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</si>
  <si>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</si>
  <si>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</si>
  <si>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</si>
  <si>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</si>
  <si>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</si>
  <si>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</si>
  <si>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</si>
  <si>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</si>
  <si>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</si>
  <si>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</si>
  <si>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</si>
  <si>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</si>
  <si>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</si>
  <si>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</si>
  <si>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</si>
  <si>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</si>
  <si>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</si>
  <si>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</si>
  <si>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</si>
  <si>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</si>
  <si>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</si>
  <si>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</si>
  <si>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</si>
  <si>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</si>
  <si>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</si>
  <si>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</si>
  <si>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</si>
  <si>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</si>
  <si>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</si>
  <si>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</si>
  <si>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</si>
  <si>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</si>
  <si>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</si>
  <si>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</si>
  <si>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</si>
  <si>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</si>
  <si>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</si>
  <si>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</si>
  <si>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</si>
  <si>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</si>
  <si>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</si>
  <si>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</si>
  <si>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</si>
  <si>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</si>
  <si>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</si>
  <si>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</si>
  <si>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</si>
  <si>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</si>
  <si>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</si>
  <si>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</si>
  <si>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</si>
  <si>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</si>
  <si>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</si>
  <si>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</si>
  <si>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</si>
  <si>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</si>
  <si>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</si>
  <si>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</si>
  <si>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</si>
  <si>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</si>
  <si>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</si>
  <si>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</si>
  <si>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</si>
  <si>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</si>
  <si>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</si>
  <si>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</si>
  <si>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</si>
  <si>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</si>
  <si>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</si>
  <si>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</si>
  <si>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</si>
  <si>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</si>
  <si>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</si>
  <si>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</si>
  <si>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</si>
  <si>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</si>
  <si>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</si>
  <si>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</si>
  <si>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</si>
  <si>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</si>
  <si>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</si>
  <si>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</si>
  <si>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</si>
  <si>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</si>
  <si>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</si>
  <si>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</si>
  <si>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</si>
  <si>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</si>
  <si>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</si>
  <si>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</si>
  <si>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</si>
  <si>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</si>
  <si>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</si>
  <si>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</si>
  <si>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</si>
  <si>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</si>
  <si>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</si>
  <si>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</si>
  <si>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</si>
  <si>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</si>
  <si>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</si>
  <si>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</si>
  <si>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</si>
  <si>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</si>
  <si>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</si>
  <si>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</si>
  <si>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</si>
  <si>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</si>
  <si>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</si>
  <si>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</si>
  <si>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</si>
  <si>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</si>
  <si>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</si>
  <si>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</si>
  <si>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</si>
  <si>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</si>
  <si>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</si>
  <si>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</si>
  <si>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</si>
  <si>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</si>
  <si>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</si>
  <si>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</si>
  <si>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</si>
  <si>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</si>
  <si>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</si>
  <si>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</si>
  <si>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</si>
  <si>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</si>
  <si>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</si>
  <si>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</si>
  <si>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</si>
  <si>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</si>
  <si>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</si>
  <si>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</si>
  <si>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</si>
  <si>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</si>
  <si>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</si>
  <si>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</si>
  <si>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</si>
  <si>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</si>
  <si>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</si>
  <si>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</si>
  <si>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</si>
  <si>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</si>
  <si>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</si>
  <si>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</si>
  <si>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</si>
  <si>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</si>
  <si>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</si>
  <si>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</si>
  <si>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</si>
  <si>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</si>
  <si>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</si>
  <si>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</si>
  <si>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</si>
  <si>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</si>
  <si>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</si>
  <si>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</si>
  <si>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</si>
  <si>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</si>
  <si>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</si>
  <si>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</si>
  <si>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</si>
  <si>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</si>
  <si>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</si>
  <si>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</si>
  <si>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</si>
  <si>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</si>
  <si>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</si>
  <si>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</si>
  <si>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</si>
  <si>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</si>
  <si>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</si>
  <si>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</si>
  <si>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</si>
  <si>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</si>
  <si>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</si>
  <si>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</si>
  <si>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</si>
  <si>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</si>
  <si>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</si>
  <si>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</si>
  <si>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</si>
  <si>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</si>
  <si>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</si>
  <si>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</si>
  <si>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</si>
  <si>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</si>
  <si>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</si>
  <si>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</si>
  <si>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</si>
  <si>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</si>
  <si>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</si>
  <si>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</si>
  <si>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</si>
  <si>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</si>
  <si>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</si>
  <si>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</si>
  <si>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</si>
  <si>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</si>
  <si>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</si>
  <si>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</si>
  <si>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</si>
  <si>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</si>
  <si>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</si>
  <si>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</si>
  <si>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</si>
  <si>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</si>
  <si>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</si>
  <si>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</si>
  <si>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</si>
  <si>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</si>
  <si>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</si>
  <si>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</si>
  <si>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</si>
  <si>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</si>
  <si>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</si>
  <si>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</si>
  <si>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</si>
  <si>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</si>
  <si>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</si>
  <si>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</si>
  <si>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</si>
  <si>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</si>
  <si>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</si>
  <si>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</si>
  <si>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</si>
  <si>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</si>
  <si>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</si>
  <si>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</si>
  <si>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</si>
  <si>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</si>
  <si>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</si>
  <si>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</si>
  <si>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</si>
  <si>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</si>
  <si>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</si>
  <si>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</si>
  <si>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</si>
  <si>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</si>
  <si>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</si>
  <si>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</si>
  <si>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</si>
  <si>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</si>
  <si>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</si>
  <si>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</si>
  <si>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</si>
  <si>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</si>
  <si>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</si>
  <si>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</si>
  <si>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</si>
  <si>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</si>
  <si>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</si>
  <si>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</si>
  <si>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</si>
  <si>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</si>
  <si>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</si>
  <si>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</si>
  <si>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</si>
  <si>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</si>
  <si>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</si>
  <si>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</si>
  <si>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</si>
  <si>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</si>
  <si>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</si>
  <si>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</si>
  <si>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</si>
  <si>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</si>
  <si>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</si>
  <si>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</si>
  <si>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</si>
  <si>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</si>
  <si>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</si>
  <si>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</si>
  <si>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</si>
  <si>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</si>
  <si>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</si>
  <si>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</si>
  <si>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</si>
  <si>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</si>
  <si>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</si>
  <si>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</si>
  <si>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</si>
  <si>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</si>
  <si>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</si>
  <si>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</si>
  <si>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</si>
  <si>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</si>
  <si>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</si>
  <si>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</si>
  <si>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</si>
  <si>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</si>
  <si>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</si>
  <si>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</si>
  <si>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</si>
  <si>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</si>
  <si>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</si>
  <si>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</si>
  <si>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</si>
  <si>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</si>
  <si>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</si>
  <si>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</si>
  <si>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</si>
  <si>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</si>
  <si>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</si>
  <si>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</si>
  <si>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</si>
  <si>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</si>
  <si>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</si>
  <si>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</si>
  <si>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</si>
  <si>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</si>
  <si>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</si>
  <si>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</si>
  <si>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</si>
  <si>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</si>
  <si>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</si>
  <si>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</si>
  <si>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</si>
  <si>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</si>
  <si>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</si>
  <si>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</si>
  <si>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</si>
  <si>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</si>
  <si>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</si>
  <si>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</si>
  <si>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</si>
  <si>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</si>
  <si>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</si>
  <si>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</si>
  <si>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</si>
  <si>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</si>
  <si>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</si>
  <si>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</si>
  <si>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</si>
  <si>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</si>
  <si>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</si>
  <si>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</si>
  <si>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</si>
  <si>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</si>
  <si>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</si>
  <si>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</si>
  <si>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</si>
  <si>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</si>
  <si>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</si>
  <si>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</si>
  <si>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</si>
  <si>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</si>
  <si>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</si>
  <si>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</si>
  <si>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</si>
  <si>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</si>
  <si>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</si>
  <si>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</si>
  <si>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</si>
  <si>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</si>
  <si>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</si>
  <si>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</si>
  <si>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</si>
  <si>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</si>
  <si>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</si>
  <si>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</si>
  <si>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</si>
  <si>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</si>
  <si>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</si>
  <si>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</si>
  <si>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</si>
  <si>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</si>
  <si>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</si>
  <si>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</si>
  <si>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</si>
  <si>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</si>
  <si>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</si>
  <si>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</si>
  <si>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</si>
  <si>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</si>
  <si>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</si>
  <si>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</si>
  <si>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</si>
  <si>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</si>
  <si>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</si>
  <si>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</si>
  <si>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</si>
  <si>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</si>
  <si>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</si>
  <si>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</si>
  <si>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</si>
  <si>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</si>
  <si>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</si>
  <si>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</si>
  <si>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</si>
  <si>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</si>
  <si>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</si>
  <si>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</si>
  <si>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</si>
  <si>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</si>
  <si>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</si>
  <si>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</si>
  <si>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</si>
  <si>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</si>
  <si>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</si>
  <si>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</si>
  <si>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</si>
  <si>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</si>
  <si>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</si>
  <si>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</si>
  <si>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</si>
  <si>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</si>
  <si>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</si>
  <si>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</si>
  <si>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</si>
  <si>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</si>
  <si>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</si>
  <si>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</si>
  <si>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</si>
  <si>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</si>
  <si>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</si>
  <si>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</si>
  <si>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</si>
  <si>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</si>
  <si>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</si>
  <si>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</si>
  <si>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</si>
  <si>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</si>
  <si>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</si>
  <si>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</si>
  <si>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</si>
  <si>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</si>
  <si>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</si>
  <si>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</si>
  <si>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</si>
  <si>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</si>
  <si>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</si>
  <si>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</si>
  <si>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</si>
  <si>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</si>
  <si>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</si>
  <si>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</si>
  <si>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</si>
  <si>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</si>
  <si>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</si>
  <si>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</si>
  <si>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</si>
  <si>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</si>
  <si>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</si>
  <si>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</si>
  <si>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</si>
  <si>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</si>
  <si>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</si>
  <si>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</si>
  <si>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</si>
  <si>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</si>
  <si>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</si>
  <si>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</si>
  <si>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</si>
  <si>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</si>
  <si>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</si>
  <si>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</si>
  <si>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</si>
  <si>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</si>
  <si>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</si>
  <si>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</si>
  <si>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</si>
  <si>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</si>
  <si>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</si>
  <si>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</si>
  <si>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</si>
  <si>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</si>
  <si>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</si>
  <si>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</si>
  <si>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</si>
  <si>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</si>
  <si>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</si>
  <si>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</si>
  <si>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</si>
  <si>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</si>
  <si>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</si>
  <si>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</si>
  <si>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</si>
  <si>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</si>
  <si>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</si>
  <si>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</si>
  <si>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</si>
  <si>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</si>
  <si>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</si>
  <si>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</si>
  <si>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</si>
  <si>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</si>
  <si>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</si>
  <si>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</si>
  <si>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</si>
  <si>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</si>
  <si>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</si>
  <si>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</si>
  <si>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</si>
  <si>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</si>
  <si>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</si>
  <si>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</si>
  <si>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</si>
  <si>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</si>
  <si>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</si>
  <si>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</si>
  <si>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</si>
  <si>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</si>
  <si>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</si>
  <si>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</si>
  <si>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</si>
  <si>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</si>
  <si>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</si>
  <si>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</si>
  <si>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</si>
  <si>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</si>
  <si>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</si>
  <si>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</si>
  <si>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</si>
  <si>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</si>
  <si>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</si>
  <si>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</si>
  <si>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</si>
  <si>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</si>
  <si>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</si>
  <si>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</si>
  <si>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</si>
  <si>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</si>
  <si>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</si>
  <si>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</si>
  <si>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</si>
  <si>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</si>
  <si>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</si>
  <si>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</si>
  <si>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</si>
  <si>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</si>
  <si>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</si>
  <si>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</si>
  <si>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</si>
  <si>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</si>
  <si>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</si>
  <si>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</si>
  <si>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</si>
  <si>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</si>
  <si>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</si>
  <si>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</si>
  <si>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</si>
  <si>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</si>
  <si>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</si>
  <si>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</si>
  <si>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</si>
  <si>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</si>
  <si>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</si>
  <si>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</si>
  <si>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</si>
  <si>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</si>
  <si>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</si>
  <si>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</si>
  <si>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</si>
  <si>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</si>
  <si>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</si>
  <si>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</si>
  <si>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</si>
  <si>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</si>
  <si>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</si>
  <si>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</si>
  <si>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</si>
  <si>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</si>
  <si>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</si>
  <si>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</si>
  <si>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</si>
  <si>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</si>
  <si>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</si>
  <si>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</si>
  <si>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</si>
  <si>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</si>
  <si>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</si>
  <si>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</si>
  <si>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</si>
  <si>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</si>
  <si>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</si>
  <si>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</si>
  <si>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</si>
  <si>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</si>
  <si>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</si>
  <si>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</si>
  <si>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</si>
  <si>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</si>
  <si>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</si>
  <si>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</si>
  <si>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</si>
  <si>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</si>
  <si>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</si>
  <si>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</si>
  <si>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</si>
  <si>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</si>
  <si>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</si>
  <si>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</si>
  <si>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</si>
  <si>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</si>
  <si>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</si>
  <si>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</si>
  <si>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</si>
  <si>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</si>
  <si>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</si>
  <si>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</si>
  <si>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</si>
  <si>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</si>
  <si>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</si>
  <si>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</si>
  <si>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</si>
  <si>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</si>
  <si>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</si>
  <si>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</si>
  <si>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</si>
  <si>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</si>
  <si>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</si>
  <si>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</si>
  <si>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</si>
  <si>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</si>
  <si>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</si>
  <si>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</si>
  <si>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</si>
  <si>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</si>
  <si>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</si>
  <si>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</si>
  <si>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</si>
  <si>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</si>
  <si>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</si>
  <si>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</si>
  <si>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</si>
  <si>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</si>
  <si>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</si>
  <si>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</si>
  <si>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</si>
  <si>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</si>
  <si>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</si>
  <si>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</si>
  <si>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</si>
  <si>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</si>
  <si>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</si>
  <si>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</si>
  <si>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</si>
  <si>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</si>
  <si>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</si>
  <si>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</si>
  <si>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</si>
  <si>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</si>
  <si>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</si>
  <si>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</si>
  <si>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</si>
  <si>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</si>
  <si>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</si>
  <si>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</si>
  <si>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</si>
  <si>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</si>
  <si>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</si>
  <si>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</si>
  <si>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</si>
  <si>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</si>
  <si>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</si>
  <si>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</si>
  <si>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</si>
  <si>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</si>
  <si>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</si>
  <si>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</si>
  <si>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</si>
  <si>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</si>
  <si>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</si>
  <si>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</si>
  <si>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</si>
  <si>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</si>
  <si>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</si>
  <si>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</si>
  <si>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</si>
  <si>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</si>
  <si>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</si>
  <si>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</si>
  <si>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</si>
  <si>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</si>
  <si>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</si>
  <si>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</si>
  <si>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</si>
  <si>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</si>
  <si>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</si>
  <si>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</si>
  <si>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</si>
  <si>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</si>
  <si>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</si>
  <si>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</si>
  <si>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</si>
  <si>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</si>
  <si>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</si>
  <si>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</si>
  <si>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</si>
  <si>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</si>
  <si>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</si>
  <si>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</si>
  <si>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</si>
  <si>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</si>
  <si>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</si>
  <si>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</si>
  <si>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</si>
  <si>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</si>
  <si>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</si>
  <si>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</si>
  <si>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</si>
  <si>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</si>
  <si>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</si>
  <si>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</si>
  <si>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</si>
  <si>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</si>
  <si>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</si>
  <si>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</si>
  <si>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</si>
  <si>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</si>
  <si>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</si>
  <si>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</si>
  <si>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</si>
  <si>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</si>
  <si>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</si>
  <si>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</si>
  <si>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</si>
  <si>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</si>
  <si>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</si>
  <si>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</si>
  <si>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</si>
  <si>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</si>
  <si>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</si>
  <si>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</si>
  <si>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</si>
  <si>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</si>
  <si>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</si>
  <si>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</si>
  <si>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</si>
  <si>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</si>
  <si>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</si>
  <si>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</si>
  <si>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</si>
  <si>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</si>
  <si>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</si>
  <si>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</si>
  <si>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</si>
  <si>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</si>
  <si>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</si>
  <si>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</si>
  <si>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</si>
  <si>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</si>
  <si>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</si>
  <si>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</si>
  <si>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</si>
  <si>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</si>
  <si>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</si>
  <si>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</si>
  <si>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</si>
  <si>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</si>
  <si>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</si>
  <si>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</si>
  <si>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</si>
  <si>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</si>
  <si>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</si>
  <si>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</si>
  <si>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</si>
  <si>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</si>
  <si>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</si>
  <si>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</si>
  <si>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</si>
  <si>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</si>
  <si>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</si>
  <si>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</si>
  <si>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</si>
  <si>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</si>
  <si>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</si>
  <si>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</si>
  <si>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</si>
  <si>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</si>
  <si>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</si>
  <si>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</si>
  <si>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</si>
  <si>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</si>
  <si>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</si>
  <si>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</si>
  <si>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</si>
  <si>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</si>
  <si>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</si>
  <si>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</si>
  <si>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</si>
  <si>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</si>
  <si>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</si>
  <si>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</si>
  <si>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</si>
  <si>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</si>
  <si>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</si>
  <si>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</si>
  <si>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</si>
  <si>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</si>
  <si>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</si>
  <si>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</si>
  <si>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</si>
  <si>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</si>
  <si>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</si>
  <si>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</si>
  <si>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</si>
  <si>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</si>
  <si>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</si>
  <si>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</si>
  <si>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</si>
  <si>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</si>
  <si>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</si>
  <si>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</si>
  <si>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</si>
  <si>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</si>
  <si>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</si>
  <si>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</si>
  <si>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</si>
  <si>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</si>
  <si>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</si>
  <si>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</si>
  <si>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</si>
  <si>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</si>
  <si>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</si>
  <si>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</si>
  <si>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</si>
  <si>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</si>
  <si>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</si>
  <si>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</si>
  <si>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</si>
  <si>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</si>
  <si>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</si>
  <si>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</si>
  <si>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</si>
  <si>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</si>
  <si>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</si>
  <si>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</si>
  <si>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</si>
  <si>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</si>
  <si>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</si>
  <si>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</si>
  <si>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</si>
  <si>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</si>
  <si>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</si>
  <si>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</si>
  <si>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</si>
  <si>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</si>
  <si>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</si>
  <si>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</si>
  <si>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</si>
  <si>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</si>
  <si>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</si>
  <si>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</si>
  <si>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</si>
  <si>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</si>
  <si>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</si>
  <si>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</si>
  <si>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</si>
  <si>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</si>
  <si>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</si>
  <si>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</si>
  <si>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</si>
  <si>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</si>
  <si>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</si>
  <si>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</si>
  <si>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</si>
  <si>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</si>
  <si>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</si>
  <si>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</si>
  <si>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</si>
  <si>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</si>
  <si>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</si>
  <si>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</si>
  <si>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</si>
  <si>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</si>
  <si>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</si>
  <si>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</si>
  <si>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</si>
  <si>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</si>
  <si>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</si>
  <si>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</si>
  <si>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</si>
  <si>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</si>
  <si>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</si>
  <si>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</si>
  <si>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</si>
  <si>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</si>
  <si>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</si>
  <si>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</si>
  <si>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</si>
  <si>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</si>
  <si>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</si>
  <si>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</si>
  <si>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</si>
  <si>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</si>
  <si>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</si>
  <si>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</si>
  <si>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</si>
  <si>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</si>
  <si>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</si>
  <si>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</si>
  <si>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</si>
  <si>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</si>
  <si>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</si>
  <si>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</si>
  <si>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</si>
  <si>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</si>
  <si>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</si>
  <si>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</si>
  <si>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</si>
  <si>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</si>
  <si>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</si>
  <si>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</si>
  <si>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</si>
  <si>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</si>
  <si>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</si>
  <si>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</si>
  <si>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</si>
  <si>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</si>
  <si>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</si>
  <si>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</si>
  <si>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</si>
  <si>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</si>
  <si>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</si>
  <si>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</si>
  <si>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</si>
  <si>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</si>
  <si>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</si>
  <si>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</si>
  <si>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</si>
  <si>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</si>
  <si>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</si>
  <si>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</si>
  <si>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</si>
  <si>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</si>
  <si>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</si>
  <si>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</si>
  <si>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</si>
  <si>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</si>
  <si>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</si>
  <si>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</si>
  <si>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</si>
  <si>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</si>
  <si>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</si>
  <si>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</si>
  <si>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</si>
  <si>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</si>
  <si>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</si>
  <si>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</si>
  <si>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</si>
  <si>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</si>
  <si>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</si>
  <si>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</si>
  <si>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</si>
  <si>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</si>
  <si>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</si>
  <si>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</si>
  <si>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</si>
  <si>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</si>
  <si>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</si>
  <si>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</si>
  <si>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</si>
  <si>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</si>
  <si>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</si>
  <si>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</si>
  <si>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</si>
  <si>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</si>
  <si>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</si>
  <si>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</si>
  <si>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</si>
  <si>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</si>
  <si>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</si>
  <si>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</si>
  <si>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</si>
  <si>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</si>
  <si>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</si>
  <si>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</si>
  <si>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</si>
  <si>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</si>
  <si>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</si>
  <si>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</si>
  <si>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</si>
  <si>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</si>
  <si>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</si>
  <si>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</si>
  <si>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</si>
  <si>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</si>
  <si>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</si>
  <si>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</si>
  <si>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</si>
  <si>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</si>
  <si>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</si>
  <si>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</si>
  <si>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</si>
  <si>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</si>
  <si>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</si>
  <si>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</si>
  <si>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</si>
  <si>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</si>
  <si>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</si>
  <si>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</si>
  <si>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</si>
  <si>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</si>
  <si>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</si>
  <si>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</si>
  <si>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</si>
  <si>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</si>
  <si>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</si>
  <si>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</si>
  <si>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</si>
  <si>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</si>
  <si>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</si>
  <si>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</si>
  <si>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</si>
  <si>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</si>
  <si>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</si>
  <si>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</si>
  <si>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</si>
  <si>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</si>
  <si>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</si>
  <si>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</si>
  <si>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</si>
  <si>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</si>
  <si>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</si>
  <si>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</si>
  <si>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</si>
  <si>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</si>
  <si>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</si>
  <si>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</si>
  <si>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</si>
  <si>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</si>
  <si>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</si>
  <si>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</si>
  <si>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</si>
  <si>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</si>
  <si>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</si>
  <si>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</si>
  <si>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</si>
  <si>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</si>
  <si>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</si>
  <si>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</si>
  <si>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</si>
  <si>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</si>
  <si>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</si>
  <si>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</si>
  <si>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</si>
  <si>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</si>
  <si>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</si>
  <si>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</si>
  <si>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</si>
  <si>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</si>
  <si>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</si>
  <si>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</si>
  <si>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</si>
  <si>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</si>
  <si>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</si>
  <si>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</si>
  <si>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</si>
  <si>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</si>
  <si>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</si>
  <si>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</si>
  <si>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</si>
  <si>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</si>
  <si>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</si>
  <si>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</si>
  <si>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</si>
  <si>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</si>
  <si>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</si>
  <si>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</si>
  <si>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</si>
  <si>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</si>
  <si>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</si>
  <si>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</si>
  <si>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</si>
  <si>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</si>
  <si>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</si>
  <si>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</si>
  <si>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</si>
  <si>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</si>
  <si>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</si>
  <si>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</si>
  <si>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</si>
  <si>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</si>
  <si>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</si>
  <si>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</si>
  <si>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</si>
  <si>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</si>
  <si>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</si>
  <si>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</si>
  <si>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</si>
  <si>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</si>
  <si>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</si>
  <si>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</si>
  <si>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</si>
  <si>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</si>
  <si>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</si>
  <si>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</si>
  <si>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</si>
  <si>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</si>
  <si>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</si>
  <si>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</si>
  <si>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</si>
  <si>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</si>
  <si>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</si>
  <si>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</si>
  <si>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</si>
  <si>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</si>
  <si>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</si>
  <si>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</si>
  <si>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</si>
  <si>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</si>
  <si>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</si>
  <si>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</si>
  <si>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</si>
  <si>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</si>
  <si>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</si>
  <si>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</si>
  <si>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</si>
  <si>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</si>
  <si>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</si>
  <si>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</si>
  <si>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</si>
  <si>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</si>
  <si>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</si>
  <si>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</si>
  <si>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</si>
  <si>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</si>
  <si>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</si>
  <si>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</si>
  <si>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</si>
  <si>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</si>
  <si>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</si>
  <si>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</si>
  <si>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</si>
  <si>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</si>
  <si>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</si>
  <si>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</si>
  <si>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</si>
  <si>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</si>
  <si>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</si>
  <si>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</si>
  <si>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</si>
  <si>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</si>
  <si>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</si>
  <si>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</si>
  <si>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</si>
  <si>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</si>
  <si>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</si>
  <si>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</si>
  <si>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</si>
  <si>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</si>
  <si>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</si>
  <si>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</si>
  <si>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</si>
  <si>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</si>
  <si>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</si>
  <si>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</si>
  <si>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</si>
  <si>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</si>
  <si>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</si>
  <si>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</si>
  <si>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</si>
  <si>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</si>
  <si>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</si>
  <si>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</si>
  <si>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</si>
  <si>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</si>
  <si>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</si>
  <si>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</si>
  <si>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</si>
  <si>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</si>
  <si>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</si>
  <si>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</si>
  <si>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</si>
  <si>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</si>
  <si>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</si>
  <si>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</si>
  <si>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</si>
  <si>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</si>
  <si>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</si>
  <si>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</si>
  <si>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</si>
  <si>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</si>
  <si>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</si>
  <si>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</si>
  <si>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</si>
  <si>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</si>
  <si>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</si>
  <si>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</si>
  <si>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</si>
  <si>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</si>
  <si>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</si>
  <si>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</si>
  <si>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</si>
  <si>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</si>
  <si>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</si>
  <si>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</si>
  <si>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</si>
  <si>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</si>
  <si>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</si>
  <si>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</si>
  <si>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</si>
  <si>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</si>
  <si>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</si>
  <si>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</si>
  <si>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</si>
  <si>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</si>
  <si>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</si>
  <si>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</si>
  <si>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</si>
  <si>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</si>
  <si>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</si>
  <si>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</si>
  <si>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</si>
  <si>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</si>
  <si>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</si>
  <si>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</si>
  <si>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</si>
  <si>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</si>
  <si>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</si>
  <si>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</si>
  <si>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</si>
  <si>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</si>
  <si>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</si>
  <si>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</si>
  <si>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</si>
  <si>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</si>
  <si>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</si>
  <si>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</si>
  <si>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</si>
  <si>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</si>
  <si>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</si>
  <si>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</si>
  <si>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</si>
  <si>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</si>
  <si>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</si>
  <si>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</si>
  <si>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</si>
  <si>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</si>
  <si>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</si>
  <si>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</si>
  <si>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</si>
  <si>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</si>
  <si>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</si>
  <si>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</si>
  <si>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</si>
  <si>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</si>
  <si>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</si>
  <si>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</si>
  <si>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</si>
  <si>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</si>
  <si>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</si>
  <si>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</si>
  <si>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</si>
  <si>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</si>
  <si>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</si>
  <si>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</si>
  <si>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</si>
  <si>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</si>
  <si>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</si>
  <si>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</si>
  <si>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</si>
  <si>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</si>
  <si>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</si>
  <si>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</si>
  <si>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</si>
  <si>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</si>
  <si>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</si>
  <si>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</si>
  <si>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</si>
  <si>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</si>
  <si>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</si>
  <si>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</si>
  <si>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</si>
  <si>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</si>
  <si>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</si>
  <si>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</si>
  <si>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</si>
  <si>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</si>
  <si>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</si>
  <si>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</si>
  <si>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</si>
  <si>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</si>
  <si>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</si>
  <si>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</si>
  <si>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</si>
  <si>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</si>
  <si>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</si>
  <si>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</si>
  <si>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</si>
  <si>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</si>
  <si>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</si>
  <si>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</si>
  <si>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</si>
  <si>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</si>
  <si>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</si>
  <si>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</si>
  <si>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</si>
  <si>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</si>
  <si>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</si>
  <si>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</si>
  <si>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</si>
  <si>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</si>
  <si>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</si>
  <si>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</si>
  <si>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</si>
  <si>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</si>
  <si>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</si>
  <si>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</si>
  <si>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</si>
  <si>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</si>
  <si>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</si>
  <si>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</si>
  <si>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</si>
  <si>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</si>
  <si>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</si>
  <si>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</si>
  <si>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</si>
  <si>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</si>
  <si>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</si>
  <si>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</si>
  <si>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</si>
  <si>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</si>
  <si>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</si>
  <si>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</si>
  <si>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</si>
  <si>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</si>
  <si>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</si>
  <si>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</si>
  <si>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</si>
  <si>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</si>
  <si>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</si>
  <si>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</si>
  <si>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</si>
  <si>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</si>
  <si>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</si>
  <si>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</si>
  <si>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</si>
  <si>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</si>
  <si>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</si>
  <si>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</si>
  <si>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</si>
  <si>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</si>
  <si>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</si>
  <si>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</si>
  <si>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</si>
  <si>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</si>
  <si>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</si>
  <si>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</si>
  <si>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</si>
  <si>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</si>
  <si>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</si>
  <si>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</si>
  <si>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</si>
  <si>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</si>
  <si>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</si>
  <si>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</si>
  <si>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</si>
  <si>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</si>
  <si>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</si>
  <si>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</si>
  <si>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</si>
  <si>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</si>
  <si>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</si>
  <si>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</si>
  <si>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</si>
  <si>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</si>
  <si>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</si>
  <si>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</si>
  <si>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</si>
  <si>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</si>
  <si>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</si>
  <si>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</si>
  <si>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</si>
  <si>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</si>
  <si>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</si>
  <si>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</si>
  <si>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</si>
  <si>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</si>
  <si>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</si>
  <si>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</si>
  <si>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</si>
  <si>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</si>
  <si>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</si>
  <si>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</si>
  <si>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</si>
  <si>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</si>
  <si>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</si>
  <si>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</si>
  <si>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</si>
  <si>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</si>
  <si>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</si>
  <si>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</si>
  <si>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</si>
  <si>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</si>
  <si>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</si>
  <si>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</si>
  <si>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</si>
  <si>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</si>
  <si>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</si>
  <si>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</si>
  <si>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</si>
  <si>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</si>
  <si>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</si>
  <si>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</si>
  <si>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</si>
  <si>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</si>
  <si>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</si>
  <si>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</si>
  <si>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</si>
  <si>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</si>
  <si>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</si>
  <si>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</si>
  <si>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</si>
  <si>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</si>
  <si>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</si>
  <si>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</si>
  <si>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</si>
  <si>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</si>
  <si>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</si>
  <si>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</si>
  <si>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</si>
  <si>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</si>
  <si>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</si>
  <si>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</si>
  <si>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</si>
  <si>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</si>
  <si>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</si>
  <si>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</si>
  <si>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</si>
  <si>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</si>
  <si>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</si>
  <si>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</si>
  <si>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</si>
  <si>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</si>
  <si>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</si>
  <si>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</si>
  <si>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</si>
  <si>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</si>
  <si>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</si>
  <si>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</si>
  <si>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</si>
  <si>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</si>
  <si>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</si>
  <si>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</si>
  <si>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</si>
  <si>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</si>
  <si>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</si>
  <si>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</si>
  <si>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</si>
  <si>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</si>
  <si>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</si>
  <si>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</si>
  <si>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</si>
  <si>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</si>
  <si>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</si>
  <si>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</si>
  <si>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</si>
  <si>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</si>
  <si>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</si>
  <si>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</si>
  <si>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</si>
  <si>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</si>
  <si>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</si>
  <si>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</si>
  <si>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</si>
  <si>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</si>
  <si>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</si>
  <si>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</si>
  <si>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</si>
  <si>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</si>
  <si>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</si>
  <si>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</si>
  <si>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</si>
  <si>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</si>
  <si>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</si>
  <si>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</si>
  <si>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</si>
  <si>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</si>
  <si>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</si>
  <si>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</si>
  <si>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</si>
  <si>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</si>
  <si>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</si>
  <si>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</si>
  <si>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</si>
  <si>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</si>
  <si>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</si>
  <si>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</si>
  <si>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</si>
  <si>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</si>
  <si>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</si>
  <si>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</si>
  <si>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</si>
  <si>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</si>
  <si>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</si>
  <si>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</si>
  <si>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</si>
  <si>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</si>
  <si>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</si>
  <si>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</si>
  <si>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</si>
  <si>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</si>
  <si>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</si>
  <si>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</si>
  <si>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</si>
  <si>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</si>
  <si>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</si>
  <si>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</si>
  <si>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</si>
  <si>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</si>
  <si>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</si>
  <si>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</si>
  <si>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</si>
  <si>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</si>
  <si>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</si>
  <si>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</si>
  <si>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</si>
  <si>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</si>
  <si>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</si>
  <si>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</si>
  <si>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</si>
  <si>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</si>
  <si>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</si>
  <si>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</si>
  <si>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</si>
  <si>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</si>
  <si>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</si>
  <si>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</si>
  <si>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</si>
  <si>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</si>
  <si>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</si>
  <si>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</si>
  <si>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</si>
  <si>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</si>
  <si>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</si>
  <si>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</si>
  <si>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</si>
  <si>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</si>
  <si>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</si>
  <si>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</si>
  <si>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</si>
  <si>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</si>
  <si>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</si>
  <si>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</si>
  <si>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</si>
  <si>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</si>
  <si>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</si>
  <si>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</si>
  <si>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</si>
  <si>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</si>
  <si>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</si>
  <si>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</si>
  <si>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</si>
  <si>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</si>
  <si>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</si>
  <si>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</si>
  <si>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</si>
  <si>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</si>
  <si>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</si>
  <si>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</si>
  <si>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</si>
  <si>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</si>
  <si>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</si>
  <si>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</si>
  <si>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</si>
  <si>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</si>
  <si>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</si>
  <si>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</si>
  <si>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</si>
  <si>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</si>
  <si>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</si>
  <si>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</si>
  <si>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</si>
  <si>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</si>
  <si>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</si>
  <si>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</si>
  <si>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</si>
  <si>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</si>
  <si>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</si>
  <si>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</si>
  <si>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</si>
  <si>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</si>
  <si>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</si>
  <si>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</si>
  <si>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</si>
  <si>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</si>
  <si>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</si>
  <si>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</si>
  <si>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</si>
  <si>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</si>
  <si>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</si>
  <si>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</si>
  <si>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</si>
  <si>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</si>
  <si>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</si>
  <si>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</si>
  <si>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</si>
  <si>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</si>
  <si>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</si>
  <si>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</si>
  <si>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</si>
  <si>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</si>
  <si>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</si>
  <si>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</si>
  <si>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</si>
  <si>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</si>
  <si>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</si>
  <si>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</si>
  <si>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</si>
  <si>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</si>
  <si>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</si>
  <si>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</si>
  <si>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</si>
  <si>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</si>
  <si>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</si>
  <si>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</si>
  <si>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</si>
  <si>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</si>
  <si>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</si>
  <si>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</si>
  <si>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</si>
  <si>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</si>
  <si>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</si>
  <si>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</si>
  <si>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</si>
  <si>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</si>
  <si>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</si>
  <si>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</si>
  <si>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</si>
  <si>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</si>
  <si>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</si>
  <si>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</si>
  <si>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</si>
  <si>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</si>
  <si>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</si>
  <si>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</si>
  <si>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</si>
  <si>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</si>
  <si>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</si>
  <si>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</si>
  <si>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</si>
  <si>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</si>
  <si>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</si>
  <si>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</si>
  <si>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</si>
  <si>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</si>
  <si>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</si>
  <si>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</si>
  <si>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</si>
  <si>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</si>
  <si>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</si>
  <si>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</si>
  <si>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</si>
  <si>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</si>
  <si>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</si>
  <si>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</si>
  <si>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</si>
  <si>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</si>
  <si>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</si>
  <si>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</si>
  <si>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</si>
  <si>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</si>
  <si>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</si>
  <si>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</si>
  <si>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</si>
  <si>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</si>
  <si>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</si>
  <si>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</si>
  <si>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</si>
  <si>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</si>
  <si>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</si>
  <si>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</si>
  <si>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</si>
  <si>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</si>
  <si>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</si>
  <si>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</si>
  <si>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</si>
  <si>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</si>
  <si>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</si>
  <si>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</si>
  <si>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</si>
  <si>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</si>
  <si>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</si>
  <si>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</si>
  <si>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</si>
  <si>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</si>
  <si>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</si>
  <si>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</si>
  <si>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</si>
  <si>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</si>
  <si>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</si>
  <si>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</si>
  <si>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</si>
  <si>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</si>
  <si>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</si>
  <si>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</si>
  <si>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</si>
  <si>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</si>
  <si>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</si>
  <si>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</si>
  <si>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</si>
  <si>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</si>
  <si>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</si>
  <si>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</si>
  <si>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</si>
  <si>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</si>
  <si>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</si>
  <si>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</si>
  <si>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</si>
  <si>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</si>
  <si>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</si>
  <si>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</si>
  <si>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</si>
  <si>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</si>
  <si>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</si>
  <si>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</si>
  <si>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</si>
  <si>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</si>
  <si>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</si>
  <si>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</si>
  <si>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</si>
  <si>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</si>
  <si>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</si>
  <si>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</si>
  <si>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</si>
  <si>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</si>
  <si>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</si>
  <si>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</si>
  <si>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</si>
  <si>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</si>
  <si>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</si>
  <si>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</si>
  <si>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</si>
  <si>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</si>
  <si>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</si>
  <si>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</si>
  <si>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</si>
  <si>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</si>
  <si>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</si>
  <si>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</si>
  <si>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</si>
  <si>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</si>
  <si>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</si>
  <si>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</si>
  <si>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</si>
  <si>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</si>
  <si>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</si>
  <si>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</si>
  <si>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</si>
  <si>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</si>
  <si>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</si>
  <si>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</si>
  <si>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</si>
  <si>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</si>
  <si>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</si>
  <si>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</si>
  <si>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</si>
  <si>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</si>
  <si>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</si>
  <si>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</si>
  <si>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</si>
  <si>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</si>
  <si>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</si>
  <si>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</si>
  <si>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</si>
  <si>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</si>
  <si>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</si>
  <si>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</si>
  <si>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</si>
  <si>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</si>
  <si>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</si>
  <si>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</si>
  <si>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</si>
  <si>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</si>
  <si>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</si>
  <si>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</si>
  <si>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</si>
  <si>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</si>
  <si>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</si>
  <si>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</si>
  <si>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</si>
  <si>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</si>
  <si>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</si>
  <si>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</si>
  <si>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</si>
  <si>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</si>
  <si>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</si>
  <si>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</si>
  <si>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</si>
  <si>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</si>
  <si>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</si>
  <si>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</si>
  <si>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</si>
  <si>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</si>
  <si>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</si>
  <si>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</si>
  <si>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</si>
  <si>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</si>
  <si>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</si>
  <si>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</si>
  <si>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</si>
  <si>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</si>
  <si>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</si>
  <si>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</si>
  <si>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</si>
  <si>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</si>
  <si>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</si>
  <si>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</si>
  <si>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</si>
  <si>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</si>
  <si>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</si>
  <si>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</si>
  <si>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</si>
  <si>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</si>
  <si>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</si>
  <si>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</si>
  <si>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</si>
  <si>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</si>
  <si>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</si>
  <si>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</si>
  <si>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</si>
  <si>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</si>
  <si>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</si>
  <si>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</si>
  <si>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</si>
  <si>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</si>
  <si>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</si>
  <si>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</si>
  <si>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</si>
  <si>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</si>
  <si>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</si>
  <si>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</si>
  <si>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</si>
  <si>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</si>
  <si>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</si>
  <si>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</si>
  <si>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</si>
  <si>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</si>
  <si>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</si>
  <si>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</si>
  <si>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</si>
  <si>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</si>
  <si>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</si>
  <si>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</si>
  <si>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</si>
  <si>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</si>
  <si>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</si>
  <si>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</si>
  <si>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</si>
  <si>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</si>
  <si>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</si>
  <si>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</si>
  <si>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</si>
  <si>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</si>
  <si>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</si>
  <si>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</si>
  <si>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</si>
  <si>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</si>
  <si>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</si>
  <si>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</si>
  <si>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</si>
  <si>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</si>
  <si>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</si>
  <si>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</si>
  <si>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</si>
  <si>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</si>
  <si>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</si>
  <si>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</si>
  <si>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</si>
  <si>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</si>
  <si>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</si>
  <si>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</si>
  <si>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</si>
  <si>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</si>
  <si>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</si>
  <si>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</si>
  <si>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</si>
  <si>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</si>
  <si>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</si>
  <si>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</si>
  <si>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</si>
  <si>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</si>
  <si>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</si>
  <si>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</si>
  <si>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</si>
  <si>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</si>
  <si>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</si>
  <si>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</si>
  <si>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</si>
  <si>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</si>
  <si>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</si>
  <si>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</si>
  <si>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</si>
  <si>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</si>
  <si>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</si>
  <si>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</si>
  <si>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</si>
  <si>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</si>
  <si>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</si>
  <si>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</si>
  <si>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</si>
  <si>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</si>
  <si>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</si>
  <si>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</si>
  <si>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</si>
  <si>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</si>
  <si>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</si>
  <si>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</si>
  <si>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</si>
  <si>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</si>
  <si>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</si>
  <si>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</si>
  <si>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</si>
  <si>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</si>
  <si>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</si>
  <si>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</si>
  <si>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</si>
  <si>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</si>
  <si>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</si>
  <si>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</si>
  <si>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</si>
  <si>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</si>
  <si>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</si>
  <si>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</si>
  <si>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</si>
  <si>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</si>
  <si>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</si>
  <si>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</si>
  <si>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</si>
  <si>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</si>
  <si>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</si>
  <si>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</si>
  <si>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</si>
  <si>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</si>
  <si>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</si>
  <si>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</si>
  <si>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</si>
  <si>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</si>
  <si>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</si>
  <si>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</si>
  <si>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</si>
  <si>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</si>
  <si>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</si>
  <si>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</si>
  <si>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</si>
  <si>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</si>
  <si>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</si>
  <si>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</si>
  <si>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</si>
  <si>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</si>
  <si>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</si>
  <si>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</si>
  <si>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</si>
  <si>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</si>
  <si>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</si>
  <si>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</si>
  <si>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</si>
  <si>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</si>
  <si>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</si>
  <si>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</si>
  <si>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</si>
  <si>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</si>
  <si>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</si>
  <si>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</si>
  <si>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</si>
  <si>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</si>
  <si>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</si>
  <si>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</si>
  <si>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</si>
  <si>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</si>
  <si>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</si>
  <si>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</si>
  <si>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</si>
  <si>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</si>
  <si>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</si>
  <si>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</si>
  <si>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</si>
  <si>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</si>
  <si>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</si>
  <si>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</si>
  <si>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</si>
  <si>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</si>
  <si>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</si>
  <si>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</si>
  <si>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</si>
  <si>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</si>
  <si>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</si>
  <si>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</si>
  <si>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</si>
  <si>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</si>
  <si>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</si>
  <si>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</si>
  <si>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</si>
  <si>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</si>
  <si>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</si>
  <si>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</si>
  <si>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</si>
  <si>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</si>
  <si>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</si>
  <si>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</si>
  <si>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</si>
  <si>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</si>
  <si>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</si>
  <si>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</si>
  <si>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</si>
  <si>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</si>
  <si>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</si>
  <si>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</si>
  <si>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</si>
  <si>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</si>
  <si>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</si>
  <si>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</si>
  <si>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</si>
  <si>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</si>
  <si>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</si>
  <si>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</si>
  <si>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</si>
  <si>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</si>
  <si>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</si>
  <si>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</si>
  <si>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</si>
  <si>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</si>
  <si>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</si>
  <si>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</si>
  <si>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</si>
  <si>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</si>
  <si>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</si>
  <si>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</si>
  <si>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</si>
  <si>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</si>
  <si>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</si>
  <si>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</si>
  <si>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</si>
  <si>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</si>
  <si>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</si>
  <si>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</si>
  <si>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</si>
  <si>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</si>
  <si>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</si>
  <si>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</si>
  <si>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</si>
  <si>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</si>
  <si>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</si>
  <si>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</si>
  <si>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</si>
  <si>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</si>
  <si>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</si>
  <si>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</si>
  <si>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</si>
  <si>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</si>
  <si>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</si>
  <si>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</si>
  <si>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</si>
  <si>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</si>
  <si>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</si>
  <si>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</si>
  <si>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</si>
  <si>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</si>
  <si>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</si>
  <si>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</si>
  <si>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</si>
  <si>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</si>
  <si>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</si>
  <si>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</si>
  <si>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</si>
  <si>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</si>
  <si>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</si>
  <si>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</si>
  <si>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</si>
  <si>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</si>
  <si>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</si>
  <si>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</si>
  <si>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</si>
  <si>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</si>
  <si>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</si>
  <si>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</si>
  <si>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</si>
  <si>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</si>
  <si>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</si>
  <si>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</si>
  <si>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</si>
  <si>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</si>
  <si>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</si>
  <si>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</si>
  <si>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</si>
  <si>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</si>
  <si>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</si>
  <si>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</si>
  <si>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</si>
  <si>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</si>
  <si>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</si>
  <si>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</si>
  <si>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</si>
  <si>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</si>
  <si>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</si>
  <si>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</si>
  <si>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</si>
  <si>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</si>
  <si>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</si>
  <si>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</si>
  <si>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</si>
  <si>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</si>
  <si>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</si>
  <si>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</si>
  <si>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</si>
  <si>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</si>
  <si>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</si>
  <si>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</si>
  <si>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</si>
  <si>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</si>
  <si>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</si>
  <si>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</si>
  <si>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</si>
  <si>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</si>
  <si>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</si>
  <si>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</si>
  <si>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</si>
  <si>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</si>
  <si>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</si>
  <si>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</si>
  <si>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</si>
  <si>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</si>
  <si>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</si>
  <si>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</si>
  <si>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</si>
  <si>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</si>
  <si>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</si>
  <si>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</si>
  <si>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</si>
  <si>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</si>
  <si>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</si>
  <si>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</si>
  <si>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</si>
  <si>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</si>
  <si>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</si>
  <si>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</si>
  <si>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</si>
  <si>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</si>
  <si>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</si>
  <si>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</si>
  <si>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</si>
  <si>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</si>
  <si>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</si>
  <si>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</si>
  <si>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</si>
  <si>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</si>
  <si>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</si>
  <si>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</si>
  <si>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</si>
  <si>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</si>
  <si>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</si>
  <si>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</si>
  <si>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</si>
  <si>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</si>
  <si>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</si>
  <si>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</si>
  <si>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</si>
  <si>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</si>
  <si>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</si>
  <si>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</si>
  <si>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</si>
  <si>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</si>
  <si>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</si>
  <si>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</si>
  <si>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</si>
  <si>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</si>
  <si>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</si>
  <si>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</si>
  <si>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</si>
  <si>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</si>
  <si>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</si>
  <si>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</si>
  <si>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</si>
  <si>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</si>
  <si>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</si>
  <si>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</si>
  <si>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</si>
  <si>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</si>
  <si>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</si>
  <si>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</si>
  <si>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</si>
  <si>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</si>
  <si>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</si>
  <si>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</si>
  <si>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</si>
  <si>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</si>
  <si>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</si>
  <si>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</si>
  <si>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</si>
  <si>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</si>
  <si>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</si>
  <si>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</si>
  <si>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</si>
  <si>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</si>
  <si>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</si>
  <si>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</si>
  <si>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</si>
  <si>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</si>
  <si>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</si>
  <si>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</si>
  <si>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</si>
  <si>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</si>
  <si>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</si>
  <si>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</si>
  <si>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</si>
  <si>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</si>
  <si>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</si>
  <si>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</si>
  <si>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</si>
  <si>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</si>
  <si>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</si>
  <si>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</si>
  <si>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</si>
  <si>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</si>
  <si>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</si>
  <si>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</si>
  <si>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</si>
  <si>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</si>
  <si>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</si>
  <si>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</si>
  <si>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</si>
  <si>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</si>
  <si>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</si>
  <si>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</si>
  <si>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</si>
  <si>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</si>
  <si>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</si>
  <si>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</si>
  <si>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</si>
  <si>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</si>
  <si>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</si>
  <si>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</si>
  <si>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</si>
  <si>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</si>
  <si>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</si>
  <si>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</si>
  <si>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</si>
  <si>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</si>
  <si>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</si>
  <si>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</si>
  <si>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</si>
  <si>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</si>
  <si>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</si>
  <si>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</si>
  <si>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</si>
  <si>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</si>
  <si>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</si>
  <si>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</si>
  <si>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</si>
  <si>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</si>
  <si>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</si>
  <si>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</si>
  <si>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</si>
  <si>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</si>
  <si>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</si>
  <si>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</si>
  <si>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</si>
  <si>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</si>
  <si>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</si>
  <si>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</si>
  <si>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</si>
  <si>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</si>
  <si>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</si>
  <si>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</si>
  <si>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</si>
  <si>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</si>
  <si>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</si>
  <si>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</si>
  <si>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</si>
  <si>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</si>
  <si>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</si>
  <si>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</si>
  <si>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</si>
  <si>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</si>
  <si>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</si>
  <si>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</si>
  <si>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</si>
  <si>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</si>
  <si>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</si>
  <si>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</si>
  <si>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</si>
  <si>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</si>
  <si>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</si>
  <si>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</si>
  <si>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</si>
  <si>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</si>
  <si>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</si>
  <si>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</si>
  <si>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</si>
  <si>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</si>
  <si>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</si>
  <si>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</si>
  <si>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</si>
  <si>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</si>
  <si>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</si>
  <si>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</si>
  <si>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</si>
  <si>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</si>
  <si>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</si>
  <si>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</si>
  <si>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</si>
  <si>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</si>
  <si>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</si>
  <si>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</si>
  <si>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</si>
  <si>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</si>
  <si>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</si>
  <si>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</si>
  <si>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</si>
  <si>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</si>
  <si>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</si>
  <si>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</si>
  <si>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</si>
  <si>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</si>
  <si>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</si>
  <si>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</si>
  <si>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</si>
  <si>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</si>
  <si>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</si>
  <si>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</si>
  <si>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</si>
  <si>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</si>
  <si>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</si>
  <si>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</si>
  <si>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</si>
  <si>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</si>
  <si>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</si>
  <si>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</si>
  <si>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</si>
  <si>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</si>
  <si>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</si>
  <si>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</si>
  <si>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</si>
  <si>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</si>
  <si>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</si>
  <si>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</si>
  <si>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</si>
  <si>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</si>
  <si>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</si>
  <si>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</si>
  <si>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</si>
  <si>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</si>
  <si>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</si>
  <si>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</si>
  <si>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</si>
  <si>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</si>
  <si>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</si>
  <si>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</si>
  <si>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</si>
  <si>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</si>
  <si>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</si>
  <si>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</si>
  <si>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</si>
  <si>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</si>
  <si>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</si>
  <si>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</si>
  <si>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</si>
  <si>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</si>
  <si>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</si>
  <si>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</si>
  <si>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</si>
  <si>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</si>
  <si>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</si>
  <si>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</si>
  <si>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</si>
  <si>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</si>
  <si>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</si>
  <si>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</si>
  <si>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</si>
  <si>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</si>
  <si>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</si>
  <si>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</si>
  <si>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</si>
  <si>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</si>
  <si>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</si>
  <si>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</si>
  <si>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</si>
  <si>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</si>
  <si>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</si>
  <si>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</si>
  <si>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</si>
  <si>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</si>
  <si>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</si>
  <si>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</si>
  <si>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</si>
  <si>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</si>
  <si>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</si>
  <si>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</si>
  <si>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</si>
  <si>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</si>
  <si>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</si>
  <si>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</si>
  <si>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</si>
  <si>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</si>
  <si>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</si>
  <si>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</si>
  <si>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</si>
  <si>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</si>
  <si>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</si>
  <si>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</si>
  <si>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</si>
  <si>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</si>
  <si>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</si>
  <si>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</si>
  <si>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</si>
  <si>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</si>
  <si>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</si>
  <si>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</si>
  <si>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</si>
  <si>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</si>
  <si>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</si>
  <si>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</si>
  <si>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</si>
  <si>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</si>
  <si>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</si>
  <si>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</si>
  <si>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</si>
  <si>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</si>
  <si>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</si>
  <si>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</si>
  <si>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</si>
  <si>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</si>
  <si>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</si>
  <si>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</si>
  <si>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</si>
  <si>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</si>
  <si>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</si>
  <si>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</si>
  <si>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</si>
  <si>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</si>
  <si>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</si>
  <si>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</si>
  <si>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</si>
  <si>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</si>
  <si>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</si>
  <si>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</si>
  <si>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</si>
  <si>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</si>
  <si>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</si>
  <si>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</si>
  <si>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</si>
  <si>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</si>
  <si>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</si>
  <si>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</si>
  <si>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</si>
  <si>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</si>
  <si>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</si>
  <si>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</si>
  <si>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</si>
  <si>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</si>
  <si>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</si>
  <si>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</si>
  <si>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</si>
  <si>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</si>
  <si>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</si>
  <si>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</si>
  <si>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</si>
  <si>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</si>
  <si>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</si>
  <si>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</si>
  <si>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</si>
  <si>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</si>
  <si>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</si>
  <si>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</si>
  <si>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</si>
  <si>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</si>
  <si>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</si>
  <si>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</si>
  <si>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</si>
  <si>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</si>
  <si>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</si>
  <si>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</si>
  <si>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</si>
  <si>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</si>
  <si>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</si>
  <si>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</si>
  <si>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</si>
  <si>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</si>
  <si>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</si>
  <si>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</si>
  <si>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</si>
  <si>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</si>
  <si>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</si>
  <si>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</si>
  <si>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</si>
  <si>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</si>
  <si>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</si>
  <si>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</si>
  <si>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</si>
  <si>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</si>
  <si>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</si>
  <si>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</si>
  <si>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</si>
  <si>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</si>
  <si>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</si>
  <si>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</si>
  <si>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</si>
  <si>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</si>
  <si>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</si>
  <si>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</si>
  <si>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</si>
  <si>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</si>
  <si>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</si>
  <si>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</si>
  <si>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</si>
  <si>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</si>
  <si>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</si>
  <si>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</si>
  <si>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</si>
  <si>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</si>
  <si>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</si>
  <si>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</si>
  <si>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</si>
  <si>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</si>
  <si>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</si>
  <si>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</si>
  <si>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</si>
  <si>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</si>
  <si>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</si>
  <si>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</si>
  <si>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</si>
  <si>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</si>
  <si>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</si>
  <si>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</si>
  <si>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</si>
  <si>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</si>
  <si>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</si>
  <si>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</si>
  <si>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</si>
  <si>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</si>
  <si>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</si>
  <si>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</si>
  <si>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</si>
  <si>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</si>
  <si>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</si>
  <si>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</si>
  <si>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</si>
  <si>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</si>
  <si>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</si>
  <si>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</si>
  <si>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</si>
  <si>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</si>
  <si>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</si>
  <si>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</si>
  <si>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</si>
  <si>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</si>
  <si>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</si>
  <si>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</si>
  <si>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</si>
  <si>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</si>
  <si>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</si>
  <si>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</si>
  <si>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</si>
  <si>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</si>
  <si>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</si>
  <si>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</si>
  <si>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</si>
  <si>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</si>
  <si>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</si>
  <si>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</si>
  <si>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</si>
  <si>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</si>
  <si>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</si>
  <si>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</si>
  <si>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</si>
  <si>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</si>
  <si>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</si>
  <si>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</si>
  <si>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</si>
  <si>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</si>
  <si>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</si>
  <si>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</si>
  <si>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</si>
  <si>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</si>
  <si>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</si>
  <si>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</si>
  <si>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</si>
  <si>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</si>
  <si>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</si>
  <si>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</si>
  <si>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</si>
  <si>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</si>
  <si>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</si>
  <si>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</si>
  <si>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</si>
  <si>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</si>
  <si>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</si>
  <si>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</si>
  <si>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</si>
  <si>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</si>
  <si>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</si>
  <si>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</si>
  <si>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</si>
  <si>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</si>
  <si>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</si>
  <si>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</si>
  <si>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</si>
  <si>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</si>
  <si>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</si>
  <si>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</si>
  <si>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</si>
  <si>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</si>
  <si>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</si>
  <si>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</si>
  <si>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</si>
  <si>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</si>
  <si>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</si>
  <si>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</si>
  <si>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</si>
  <si>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</si>
  <si>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</si>
  <si>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</si>
  <si>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</si>
  <si>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</si>
  <si>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</si>
  <si>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</si>
  <si>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</si>
  <si>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</si>
  <si>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</si>
  <si>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</si>
  <si>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</si>
  <si>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</si>
  <si>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</si>
  <si>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</si>
  <si>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</si>
  <si>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</si>
  <si>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</si>
  <si>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</si>
  <si>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</si>
  <si>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</si>
  <si>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</si>
  <si>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</si>
  <si>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</si>
  <si>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</si>
  <si>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</si>
  <si>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</si>
  <si>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</si>
  <si>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</si>
  <si>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</si>
  <si>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</si>
  <si>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</si>
  <si>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</si>
  <si>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</si>
  <si>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</si>
  <si>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</si>
  <si>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</si>
  <si>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</si>
  <si>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</si>
  <si>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</si>
  <si>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</si>
  <si>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</si>
  <si>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</si>
  <si>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</si>
  <si>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</si>
  <si>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</si>
  <si>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</si>
  <si>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</si>
  <si>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</si>
  <si>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</si>
  <si>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</si>
  <si>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</si>
  <si>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</si>
  <si>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</si>
  <si>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</si>
  <si>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</si>
  <si>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</si>
  <si>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</si>
  <si>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</si>
  <si>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</si>
  <si>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</si>
  <si>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</si>
  <si>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</si>
  <si>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</si>
  <si>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</si>
  <si>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</si>
  <si>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</si>
  <si>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</si>
  <si>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</si>
  <si>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</si>
  <si>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</si>
  <si>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</si>
  <si>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</si>
  <si>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</si>
  <si>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</si>
  <si>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</si>
  <si>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</si>
  <si>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</si>
  <si>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</si>
  <si>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</si>
  <si>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</si>
  <si>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</si>
  <si>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</si>
  <si>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</si>
  <si>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</si>
  <si>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</si>
  <si>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</si>
  <si>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</si>
  <si>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</si>
  <si>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</si>
  <si>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</si>
  <si>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</si>
  <si>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</si>
  <si>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</si>
  <si>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</si>
  <si>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</si>
  <si>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</si>
  <si>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</si>
  <si>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</si>
  <si>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</si>
  <si>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</si>
  <si>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</si>
  <si>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</si>
  <si>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</si>
  <si>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</si>
  <si>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</si>
  <si>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</si>
  <si>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</si>
  <si>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</si>
  <si>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</si>
  <si>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</si>
  <si>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</si>
  <si>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</si>
  <si>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</si>
  <si>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</si>
  <si>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</si>
  <si>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</si>
  <si>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</si>
  <si>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</si>
  <si>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</si>
  <si>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</si>
  <si>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</si>
  <si>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</si>
  <si>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</si>
  <si>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</si>
  <si>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</si>
  <si>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</si>
  <si>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</si>
  <si>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</si>
  <si>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</si>
  <si>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</si>
  <si>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</si>
  <si>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</si>
  <si>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</si>
  <si>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</si>
  <si>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</si>
  <si>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</si>
  <si>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</si>
  <si>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</si>
  <si>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</si>
  <si>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</si>
  <si>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</si>
  <si>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</si>
  <si>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</si>
  <si>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</si>
  <si>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</si>
  <si>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</si>
  <si>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</si>
  <si>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</si>
  <si>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</si>
  <si>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</si>
  <si>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</si>
  <si>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</si>
  <si>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</si>
  <si>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</si>
  <si>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</si>
  <si>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</si>
  <si>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</si>
  <si>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</si>
  <si>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</si>
  <si>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</si>
  <si>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</si>
  <si>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</si>
  <si>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</si>
  <si>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</si>
  <si>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</si>
  <si>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</si>
  <si>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</si>
  <si>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</si>
  <si>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</si>
  <si>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</si>
  <si>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</si>
  <si>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</si>
  <si>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</si>
  <si>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</si>
  <si>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</si>
  <si>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</si>
  <si>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</si>
  <si>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</si>
  <si>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</si>
  <si>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</si>
  <si>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</si>
  <si>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</si>
  <si>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</si>
  <si>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</si>
  <si>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</si>
  <si>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</si>
  <si>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</si>
  <si>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</si>
  <si>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</si>
  <si>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</si>
  <si>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</si>
  <si>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</si>
  <si>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</si>
  <si>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</si>
  <si>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</si>
  <si>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</si>
  <si>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</si>
  <si>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</si>
  <si>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</si>
  <si>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</si>
  <si>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</si>
  <si>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</si>
  <si>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</si>
  <si>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</si>
  <si>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</si>
  <si>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</si>
  <si>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</si>
  <si>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</si>
  <si>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</si>
  <si>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</si>
  <si>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</si>
  <si>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</si>
  <si>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</si>
  <si>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</si>
  <si>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</si>
  <si>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</si>
  <si>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</si>
  <si>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</si>
  <si>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</si>
  <si>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</si>
  <si>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</si>
  <si>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</si>
  <si>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</si>
  <si>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</si>
  <si>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</si>
  <si>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</si>
  <si>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</si>
  <si>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</si>
  <si>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</si>
  <si>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</si>
  <si>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</si>
  <si>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</si>
  <si>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</si>
  <si>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</si>
  <si>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</si>
  <si>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</si>
  <si>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</si>
  <si>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</si>
  <si>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</si>
  <si>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</si>
  <si>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</si>
  <si>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</si>
  <si>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</si>
  <si>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</si>
  <si>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</si>
  <si>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</si>
  <si>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</si>
  <si>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</si>
  <si>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</si>
  <si>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</si>
  <si>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</si>
  <si>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</si>
  <si>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</si>
  <si>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</si>
  <si>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</si>
  <si>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</si>
  <si>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</si>
  <si>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</si>
  <si>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</si>
  <si>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</si>
  <si>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</si>
  <si>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</si>
  <si>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</si>
  <si>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</si>
  <si>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</si>
  <si>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</si>
  <si>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</si>
  <si>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</si>
  <si>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</si>
  <si>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</si>
  <si>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</si>
  <si>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</si>
  <si>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</si>
  <si>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</si>
  <si>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</si>
  <si>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</si>
  <si>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</si>
  <si>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</si>
  <si>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</si>
  <si>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</si>
  <si>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</si>
  <si>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</si>
  <si>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</si>
  <si>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</si>
  <si>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</si>
  <si>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</si>
  <si>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</si>
  <si>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</si>
  <si>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</si>
  <si>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</si>
  <si>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</si>
  <si>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</si>
  <si>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</si>
  <si>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</si>
  <si>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</si>
  <si>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</si>
  <si>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</si>
  <si>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</si>
  <si>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</si>
  <si>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</si>
  <si>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</si>
  <si>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</si>
  <si>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</si>
  <si>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</si>
  <si>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</si>
  <si>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</si>
  <si>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</si>
  <si>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</si>
  <si>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</si>
  <si>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</si>
  <si>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</si>
  <si>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</si>
  <si>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</si>
  <si>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</si>
  <si>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</si>
  <si>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</si>
  <si>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</si>
  <si>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</si>
  <si>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</si>
  <si>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</si>
  <si>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</si>
  <si>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</si>
  <si>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</si>
  <si>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</si>
  <si>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</si>
  <si>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</si>
  <si>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</si>
  <si>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</si>
  <si>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</si>
  <si>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</si>
  <si>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</si>
  <si>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</si>
  <si>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</si>
  <si>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</si>
  <si>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</si>
  <si>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</si>
  <si>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</si>
  <si>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</si>
  <si>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</si>
  <si>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</si>
  <si>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</si>
  <si>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</si>
  <si>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</si>
  <si>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</si>
  <si>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</si>
  <si>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</si>
  <si>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</si>
  <si>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</si>
  <si>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</si>
  <si>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</si>
  <si>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</si>
  <si>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</si>
  <si>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</si>
  <si>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</si>
  <si>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</si>
  <si>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</si>
  <si>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</si>
  <si>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</si>
  <si>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</si>
  <si>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</si>
  <si>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</si>
  <si>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</si>
  <si>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</si>
  <si>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</si>
  <si>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</si>
  <si>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</si>
  <si>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</si>
  <si>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</si>
  <si>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</si>
  <si>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</si>
  <si>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</si>
  <si>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</si>
  <si>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</si>
  <si>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</si>
  <si>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</si>
  <si>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</si>
  <si>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</si>
  <si>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</si>
  <si>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</si>
  <si>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</si>
  <si>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</si>
  <si>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</si>
  <si>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</si>
  <si>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</si>
  <si>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</si>
  <si>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</si>
  <si>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</si>
  <si>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</si>
  <si>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</si>
  <si>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</si>
  <si>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</si>
  <si>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</si>
  <si>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</si>
  <si>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</si>
  <si>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</si>
  <si>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</si>
  <si>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</si>
  <si>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</si>
  <si>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</si>
  <si>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</si>
  <si>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</si>
  <si>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</si>
  <si>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</si>
  <si>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</si>
  <si>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</si>
  <si>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</si>
  <si>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</si>
  <si>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</si>
  <si>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</si>
  <si>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</si>
  <si>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</si>
  <si>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</si>
  <si>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</si>
  <si>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</si>
  <si>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</si>
  <si>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</si>
  <si>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</si>
  <si>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</si>
  <si>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</si>
  <si>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</si>
  <si>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</si>
  <si>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</si>
  <si>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</si>
  <si>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</si>
  <si>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</si>
  <si>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</si>
  <si>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</si>
  <si>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</si>
  <si>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</si>
  <si>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</si>
  <si>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</si>
  <si>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</si>
  <si>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</si>
  <si>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</si>
  <si>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</si>
  <si>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</si>
  <si>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</si>
  <si>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</si>
  <si>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</si>
  <si>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</si>
  <si>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</si>
  <si>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</si>
  <si>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</si>
  <si>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</si>
  <si>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</si>
  <si>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</si>
  <si>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</si>
  <si>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</si>
  <si>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</si>
  <si>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</si>
  <si>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</si>
  <si>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</si>
  <si>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</si>
  <si>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</si>
  <si>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</si>
  <si>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</si>
  <si>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</si>
  <si>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</si>
  <si>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</si>
  <si>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</si>
  <si>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</si>
  <si>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</si>
  <si>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</si>
  <si>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</si>
  <si>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</si>
  <si>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</si>
  <si>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</si>
  <si>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</si>
  <si>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</si>
  <si>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</si>
  <si>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</si>
  <si>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</si>
  <si>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</si>
  <si>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</si>
  <si>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</si>
  <si>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</si>
  <si>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</si>
  <si>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</si>
  <si>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</si>
  <si>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</si>
  <si>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</si>
  <si>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</si>
  <si>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</si>
  <si>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</si>
  <si>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</si>
  <si>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</si>
  <si>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</si>
  <si>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</si>
  <si>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</si>
  <si>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</si>
  <si>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</si>
  <si>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</si>
  <si>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</si>
  <si>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</si>
  <si>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</si>
  <si>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</si>
  <si>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</si>
  <si>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</si>
  <si>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</si>
  <si>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</si>
  <si>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</si>
  <si>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</si>
  <si>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</si>
  <si>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</si>
  <si>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</si>
  <si>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</si>
  <si>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</si>
  <si>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</si>
  <si>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</si>
  <si>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</si>
  <si>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</si>
  <si>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</si>
  <si>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</si>
  <si>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</si>
  <si>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</si>
  <si>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</si>
  <si>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</si>
  <si>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</si>
  <si>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</si>
  <si>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</si>
  <si>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</si>
  <si>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</si>
  <si>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</si>
  <si>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</si>
  <si>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</si>
  <si>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</si>
  <si>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</si>
  <si>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</si>
  <si>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</si>
  <si>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</si>
  <si>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</si>
  <si>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</si>
  <si>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</si>
  <si>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</si>
  <si>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</si>
  <si>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</si>
  <si>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</si>
  <si>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</si>
  <si>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</si>
  <si>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</si>
  <si>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</si>
  <si>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</si>
  <si>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</si>
  <si>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</si>
  <si>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</si>
  <si>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</si>
  <si>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</si>
  <si>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</si>
  <si>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</si>
  <si>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</si>
  <si>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</si>
  <si>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</si>
  <si>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</si>
  <si>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</si>
  <si>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</si>
  <si>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</si>
  <si>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</si>
  <si>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</si>
  <si>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</si>
  <si>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</si>
  <si>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</si>
  <si>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</si>
  <si>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</si>
  <si>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</si>
  <si>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</si>
  <si>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</si>
  <si>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</si>
  <si>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</si>
  <si>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</si>
  <si>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</si>
  <si>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</si>
  <si>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</si>
  <si>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</si>
  <si>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</si>
  <si>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</si>
  <si>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</si>
  <si>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</si>
  <si>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</si>
  <si>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</si>
  <si>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</si>
  <si>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</si>
  <si>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</si>
  <si>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</si>
  <si>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</si>
  <si>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</si>
  <si>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</si>
  <si>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</si>
  <si>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</si>
  <si>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</si>
  <si>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</si>
  <si>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</si>
  <si>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</si>
  <si>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</si>
  <si>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</si>
  <si>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</si>
  <si>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</si>
  <si>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</si>
  <si>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</si>
  <si>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</si>
  <si>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</si>
  <si>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</si>
  <si>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</si>
  <si>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</si>
  <si>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</si>
  <si>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</si>
  <si>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</si>
  <si>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</si>
  <si>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</si>
  <si>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</si>
  <si>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</si>
  <si>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</si>
  <si>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</si>
  <si>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</si>
  <si>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</si>
  <si>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</si>
  <si>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</si>
  <si>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</si>
  <si>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</si>
  <si>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</si>
  <si>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</si>
  <si>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</si>
  <si>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</si>
  <si>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</si>
  <si>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</si>
  <si>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</si>
  <si>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</si>
  <si>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</si>
  <si>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</si>
  <si>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</si>
  <si>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</si>
  <si>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</si>
  <si>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</si>
  <si>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</si>
  <si>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</si>
  <si>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</si>
  <si>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</si>
  <si>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</si>
  <si>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</si>
  <si>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</si>
  <si>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</si>
  <si>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</si>
  <si>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</si>
  <si>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</si>
  <si>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</si>
  <si>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</si>
  <si>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</si>
  <si>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</si>
  <si>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</si>
  <si>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</si>
  <si>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</si>
  <si>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</si>
  <si>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</si>
  <si>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</si>
  <si>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</si>
  <si>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</si>
  <si>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</si>
  <si>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</si>
  <si>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</si>
  <si>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</si>
  <si>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</si>
  <si>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</si>
  <si>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</si>
  <si>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</si>
  <si>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</si>
  <si>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</si>
  <si>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</si>
  <si>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</si>
  <si>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</si>
  <si>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</si>
  <si>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</si>
  <si>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</si>
  <si>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</si>
  <si>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</si>
  <si>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</si>
  <si>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</si>
  <si>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</si>
  <si>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</si>
  <si>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</si>
  <si>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</si>
  <si>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</si>
  <si>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</si>
  <si>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</si>
  <si>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</si>
  <si>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</si>
  <si>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</si>
  <si>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</si>
  <si>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</si>
  <si>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</si>
  <si>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</si>
  <si>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</si>
  <si>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</si>
  <si>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</si>
  <si>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</si>
  <si>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</si>
  <si>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</si>
  <si>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</si>
  <si>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</si>
  <si>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</si>
  <si>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</si>
  <si>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</si>
  <si>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</si>
  <si>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</si>
  <si>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</si>
  <si>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</si>
  <si>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</si>
  <si>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</si>
  <si>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</si>
  <si>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</si>
  <si>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</si>
  <si>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</si>
  <si>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</si>
  <si>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</si>
  <si>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</si>
  <si>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</si>
  <si>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</si>
  <si>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</si>
  <si>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</si>
  <si>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</si>
  <si>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</si>
  <si>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</si>
  <si>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</si>
  <si>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</si>
  <si>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</si>
  <si>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</si>
  <si>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</si>
  <si>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</si>
  <si>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</si>
  <si>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</si>
  <si>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</si>
  <si>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</si>
  <si>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</si>
  <si>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</si>
  <si>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</si>
  <si>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</si>
  <si>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</si>
  <si>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</si>
  <si>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</si>
  <si>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</si>
  <si>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</si>
  <si>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</si>
  <si>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</si>
  <si>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</si>
  <si>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</si>
  <si>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</si>
  <si>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</si>
  <si>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</si>
  <si>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</si>
  <si>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</si>
  <si>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</si>
  <si>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</si>
  <si>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</si>
  <si>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</si>
  <si>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</si>
  <si>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</si>
  <si>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</si>
  <si>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</si>
  <si>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</si>
  <si>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</si>
  <si>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</si>
  <si>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</si>
  <si>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</si>
  <si>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</si>
  <si>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</si>
  <si>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</si>
  <si>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</si>
  <si>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</si>
  <si>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</si>
  <si>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</si>
  <si>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</si>
  <si>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</si>
  <si>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</si>
  <si>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</si>
  <si>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</si>
  <si>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</si>
  <si>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</si>
  <si>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</si>
  <si>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</si>
  <si>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</si>
  <si>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</si>
  <si>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</si>
  <si>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</si>
  <si>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</si>
  <si>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</si>
  <si>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</si>
  <si>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</si>
  <si>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</si>
  <si>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</si>
  <si>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</si>
  <si>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</si>
  <si>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</si>
  <si>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</si>
  <si>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</si>
  <si>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</si>
  <si>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</si>
  <si>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</si>
  <si>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</si>
  <si>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</si>
  <si>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</si>
  <si>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</si>
  <si>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</si>
  <si>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</si>
  <si>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</si>
  <si>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</si>
  <si>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</si>
  <si>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</si>
  <si>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</si>
  <si>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</si>
  <si>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</si>
  <si>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</si>
  <si>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</si>
  <si>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</si>
  <si>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</si>
  <si>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</si>
  <si>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</si>
  <si>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</si>
  <si>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</si>
  <si>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</si>
  <si>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</si>
  <si>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</si>
  <si>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</si>
  <si>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</si>
  <si>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</si>
  <si>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</si>
  <si>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</si>
  <si>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</si>
  <si>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</si>
  <si>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</si>
  <si>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</si>
  <si>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</si>
  <si>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</si>
  <si>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</si>
  <si>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</si>
  <si>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</si>
  <si>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</si>
  <si>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</si>
  <si>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</si>
  <si>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</si>
  <si>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</si>
  <si>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</si>
  <si>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</si>
  <si>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</si>
  <si>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</si>
  <si>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</si>
  <si>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</si>
  <si>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</si>
  <si>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</si>
  <si>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</si>
  <si>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</si>
  <si>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</si>
  <si>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</si>
  <si>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</si>
  <si>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</si>
  <si>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</si>
  <si>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</si>
  <si>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</si>
  <si>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</si>
  <si>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</si>
  <si>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</si>
  <si>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</si>
  <si>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</si>
  <si>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</si>
  <si>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</si>
  <si>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</si>
  <si>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</si>
  <si>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</si>
  <si>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</si>
  <si>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</si>
  <si>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</si>
  <si>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</si>
  <si>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</si>
  <si>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</si>
  <si>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</si>
  <si>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</si>
  <si>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</si>
  <si>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</si>
  <si>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</si>
  <si>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</si>
  <si>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</si>
  <si>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</si>
  <si>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</si>
  <si>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</si>
  <si>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</si>
  <si>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</si>
  <si>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</si>
  <si>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</si>
  <si>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</si>
  <si>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</si>
  <si>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</si>
  <si>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</si>
  <si>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</si>
  <si>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</si>
  <si>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Team trying to connect PG</t>
  </si>
  <si>
    <t>PCM-20251021-00000713</t>
  </si>
  <si>
    <t>Restored by PG</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</si>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</sst>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5" sqref="K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288.46609884258942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7.9707863425865071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45951.414524768516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45951.414524768516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45951.414524768516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45951.414524768516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45951.414524768516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45951.414524768516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45951.414524768516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45951.414524768516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45951.414524768516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45951.414524768516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45951.414524768516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45951.414524768516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45951.414524768516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45951.414524768516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45951.414524768516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45951.414524768516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45951.414524768516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45951.414524768516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45951.414524768516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45951.414524768516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45951.414524768516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45951.414524768516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45951.414524768516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45951.414524768516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45951.414524768516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45951.414524768516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45951.414524768516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45951.414524768516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45951.414524768516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45951.414524768516</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45951.414524768516</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45951.414524768516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45951.414524768516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45951.414524768516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45951.414524768516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45951.414524768516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45951.414524768516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45951.414524768516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45951.414524768516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45951.414524768516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45951.414524768516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45951.414524768516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45951.414524768516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45951.414524768516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45951.414524768516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45951.414524768516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45951.414524768516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45951.414524768516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45951.414524768516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45951.414524768516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45951.414524768516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45951.414524768516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45951.414524768516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45951.414524768516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45951.414524768516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45951.414524768516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45951.414524768516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45951.414524768516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45951.414524768516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45951.414524768516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45951.414524768516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45951.414524768516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45951.414524768516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45951.414524768516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45951.414524768516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45951.414524768516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45951.414524768516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45951.414524768516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45951.414524768516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45951.414524768516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45951.414524768516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45951.414524768516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45951.414524768516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45951.414524768516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45951.414524768516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45951.414524768516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45951.414524768516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45951.414524768516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45951.414524768516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45951.414524768516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45951.414524768516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45951.414524768516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45951.414524768516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45951.414524768516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45951.414524768516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45951.414524768516</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45951.414524768516</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F71482E4-D8D9-4030-ACF9-F94C207312B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144.68744143518416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126.41468680555408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6.9187493055505911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0.10818217592168367</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0.1164923611067934</v>
      </c>
      <c r="H7" s="117">
        <v>45951.293171296296</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2</v>
      </c>
      <c r="D8" s="18" t="s">
        <v>25409</v>
      </c>
      <c r="E8" s="116" t="s">
        <v>38998</v>
      </c>
      <c r="F8" s="117">
        <v>45951.34820601852</v>
      </c>
      <c r="G8" s="118">
        <f ca="1">IFERROR(NOW()-F8,"-")</f>
        <v>6.6318749995843973E-2</v>
      </c>
      <c r="H8" s="117">
        <v>45951.339699074073</v>
      </c>
      <c r="I8" s="18" t="str">
        <f>IFERROR(VLOOKUP(D8,DB!A:F,6,0),"")</f>
        <v>SCECO</v>
      </c>
      <c r="J8" s="18" t="str">
        <f>IFERROR(VLOOKUP(D8,DB!A:G,7,0),"")</f>
        <v>Vandalized</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45951.414524768516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45951.414524768516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45951.414524768516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45951.414524768516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45951.414524768516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45951.414524768516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45951.414524768516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45951.414524768516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45951.414524768516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45951.414524768516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45951.414524768516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45951.414524768516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45951.414524768516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45951.414524768516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45951.414524768516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45951.414524768516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45951.414524768516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45951.414524768516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45951.414524768516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45951.414524768516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45951.414524768516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45951.414524768516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45951.414524768516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45951.414524768516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45951.414524768516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45951.414524768516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45951.414524768516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45951.414524768516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45951.414524768516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45951.414524768516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45951.414524768516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45951.414524768516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45951.414524768516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45951.414524768516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45951.414524768516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45951.414524768516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45951.414524768516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45951.414524768516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45951.414524768516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45951.414524768516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45951.414524768516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45951.414524768516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45951.414524768516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45951.414524768516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45951.414524768516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45951.414524768516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45951.414524768516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45951.414524768516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45951.414524768516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45951.414524768516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45951.414524768516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45951.414524768516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45951.414524768516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45951.414524768516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45951.414524768516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45951.414524768516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45951.414524768516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45951.414524768516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45951.414524768516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45951.414524768516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45951.414524768516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45951.414524768516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45951.414524768516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45951.414524768516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45951.414524768516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45951.414524768516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45951.414524768516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45951.414524768516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8.6121990738320164E-2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45951.414524768516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45951.414524768516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45951.414524768516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45951.414524768516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45951.414524768516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45951.414524768516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45951.414524768516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45951.414524768516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45951.414524768516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45951.414524768516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45951.414524768516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45951.414524768516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45951.414524768516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45951.414524768516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45951.414524768516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45951.414524768516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45951.414524768516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45951.414524768516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45951.414524768516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45951.414524768516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45951.414524768516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45951.414524768516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45951.414524768516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45951.414524768516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45951.414524768516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45951.414524768516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45951.414524768516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45951.414524768516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45951.414524768516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45951.414524768516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45951.414524768516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45951.414524768516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45951.414524768516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45951.414524768516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45951.414524768516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45951.414524768516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45951.414524768516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45951.414524768516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45951.414524768516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45951.414524768516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45951.414524768516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45951.414524768516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45951.414524768516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45951.414524768516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45951.414524768516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45951.414524768516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45951.414524768516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45951.414524768516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45951.414524768516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45951.414524768516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45951.414524768516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45951.414524768516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45951.414524768516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45951.414524768516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45951.414524768516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45951.414524768516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45951.414524768516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45951.414524768516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45951.414524768516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45951.414524768516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45951.414524768516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45951.414524768516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45951.414524768516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45951.414524768516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45951.414524768516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45951.414524768516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45951.414524768516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45951.414524768516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45951.414524768516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45951.414524768516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45951.414524768516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45951.414524768516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45951.414524768516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45951.414524768516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45951.414524768516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45951.414524768516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45951.414524768516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45951.414524768516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45951.414524768516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45951.414524768516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45951.414524768516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45951.414524768516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45951.414524768516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45951.414524768516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45951.414524768516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45951.414524768516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45951.414524768516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45951.414524768516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45951.414524768516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45951.414524768516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45951.414524768516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45951.414524768516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45951.414524768516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45951.414524768516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45951.414524768516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45951.414524768516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45951.414524768516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45951.414524768516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45951.414524768516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45951.414524768516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45951.414524768516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45951.414524768516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45951.414524768516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45951.414524768516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45951.414524768516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45951.414524768516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45951.414524768516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45951.414524768516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45951.414524768516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45951.414524768516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45951.414524768516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45951.414524768516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45951.414524768516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45951.414524768516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45951.414524768516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45951.414524768516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45951.414524768516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45951.414524768516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45951.414524768516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45951.414524768516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45951.414524768516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45951.414524768516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45951.414524768516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45951.414524768516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45951.414524768516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45951.414524768516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45951.414524768516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45951.414524768516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45951.414524768516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45951.414524768516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45951.414524768516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45951.414524768516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45951.414524768516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45951.414524768516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45951.414524768516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45951.414524768516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45951.414524768516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45951.414524768516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45951.414524768516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45951.414524768516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45951.414524768516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45951.414524768516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45951.414524768516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45951.414524768516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45951.414524768516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45951.414524768516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45951.414524768516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45951.414524768516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45951.414524768516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45951.414524768516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45951.414524768516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45951.414524768516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45951.414524768516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45951.414524768516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45951.414524768516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45951.414524768516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45951.414524768516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45951.414524768516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45951.414524768516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45951.414524768516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45951.414524768516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45951.414524768516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45951.414524768516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45951.414524768516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45951.414524768516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45951.414524768516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45951.414524768516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45951.414524768516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45951.414524768516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45951.414524768516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45951.414524768516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45951.414524768516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45951.414524768516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45951.414524768516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45951.414524768516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45951.414524768516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45951.414524768516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45951.414524768516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45951.414524768516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45951.414524768516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45951.414524768516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45951.414524768516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45951.414524768516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45951.414524768516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45951.414524768516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45951.414524768516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45951.414524768516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45951.414524768516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45951.414524768516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45951.414524768516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45951.414524768516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45951.414524768516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45951.414524768516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45951.414524768516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45951.414524768516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45951.414524768516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45951.414524768516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45951.414524768516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45951.414524768516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45951.414524768516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45951.414524768516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45951.414524768516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45951.414524768516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45951.414524768516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45951.414524768516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45951.414524768516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45951.414524768516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45951.414524768516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45951.414524768516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45951.414524768516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45951.414524768516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45951.414524768516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45951.414524768516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45951.414524768516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45951.414524768516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45951.414524768516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45951.414524768516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45951.414524768516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45951.414524768516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45951.414524768516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45951.414524768516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45951.414524768516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45951.414524768516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45951.414524768516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45951.414524768516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45951.414524768516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45951.414524768516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45951.414524768516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45951.414524768516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45951.414524768516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45951.414524768516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45951.414524768516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45951.414524768516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45951.414524768516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45951.414524768516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45951.414524768516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45951.414524768516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45951.414524768516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45951.414524768516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45951.414524768516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45951.414524768516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45951.414524768516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45951.414524768516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45951.414524768516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45951.414524768516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45951.414524768516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45951.414524768516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45951.414524768516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45951.414524768516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45951.414524768516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45951.414524768516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45951.414524768516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45951.414524768516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45951.414524768516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45951.414524768516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45951.414524768516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45951.414524768516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45951.414524768516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45951.414524768516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45951.414524768516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45951.414524768516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45951.414524768516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45951.414524768516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45951.414524768516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45951.414524768516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45951.414524768516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45951.414524768516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45951.414524768516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45951.414524768516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45951.414524768516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45951.414524768516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45951.414524768516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45951.414524768516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45951.414524768516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45951.414524768516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45951.414524768516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45951.414524768516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45951.414524768516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45951.414524768516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45951.414524768516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45951.414524768516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45951.414524768516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45951.414524768516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45951.414524768516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45951.414524768516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45951.414524768516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45951.414524768516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45951.414524768516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45951.414524768516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45951.414524768516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45951.414524768516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45951.414524768516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45951.414524768516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45951.414524768516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45951.414524768516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45951.414524768516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45951.414524768516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45951.414524768516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45951.414524768516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45951.414524768516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45951.414524768516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45951.414524768516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45951.414524768516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45951.414524768516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45951.414524768516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45951.414524768516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45951.414524768516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45951.414524768516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45951.414524768516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45951.414524768516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45951.414524768516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45951.414524768516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45951.414524768516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45951.414524768516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45951.414524768516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45951.414524768516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45951.414524768516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45951.414524768516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45951.414524768516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45951.414524768516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45951.414524768516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45951.414524768516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45951.414524768516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45951.414524768516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45951.414524768516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45951.414524768516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45951.414524768516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45951.414524768516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45951.414524768516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45951.414524768516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45951.414524768516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45951.414524768516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45951.414524768516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45951.414524768516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45951.414524768516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45951.414524768516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45951.414524768516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45951.414524768516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45951.414524768516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45951.414524768516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45951.414524768516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45951.414524768516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45951.414524768516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45951.414524768516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45951.414524768516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45951.414524768516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45951.414524768516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45951.414524768516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45951.414524768516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45951.414524768516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45951.414524768516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45951.414524768516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45951.414524768516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45951.414524768516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45951.414524768516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45951.414524768516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45951.414524768516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45951.414524768516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45951.414524768516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45951.414524768516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45951.414524768516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45951.414524768516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45951.414524768516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45951.414524768516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45951.414524768516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45951.414524768516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45951.414524768516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45951.414524768516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45951.414524768516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45951.414524768516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45951.414524768516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45951.414524768516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45951.414524768516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45951.414524768516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45951.414524768516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45951.414524768516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45951.414524768516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45951.414524768516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45951.414524768516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45951.414524768516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45951.414524768516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45951.414524768516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45951.414524768516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45951.414524768516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45951.414524768516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45951.414524768516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45951.414524768516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45951.414524768516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45951.414524768516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45951.414524768516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45951.414524768516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45951.414524768516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45951.414524768516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45951.414524768516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45951.414524768516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45951.414524768516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45951.414524768516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45951.414524768516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45951.414524768516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45951.414524768516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45951.414524768516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45951.414524768516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45951.414524768516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45951.414524768516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45951.414524768516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45951.414524768516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45951.414524768516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45951.414524768516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45951.414524768516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45951.414524768516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45951.414524768516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45951.414524768516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45951.414524768516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45951.414524768516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45951.414524768516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45951.414524768516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45951.414524768516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45951.414524768516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45951.414524768516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45951.414524768516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45951.414524768516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45951.414524768516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45951.414524768516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45951.414524768516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45951.414524768516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45951.414524768516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45951.414524768516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45951.414524768516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45951.414524768516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45951.414524768516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45951.414524768516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45951.414524768516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45951.414524768516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45951.414524768516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45951.414524768516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45951.414524768516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45951.414524768516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45951.414524768516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45951.414524768516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45951.414524768516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45951.414524768516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45951.414524768516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45951.414524768516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45951.414524768516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45951.414524768516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45951.414524768516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45951.414524768516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45951.414524768516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45951.414524768516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45951.414524768516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45951.414524768516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45951.414524768516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45951.414524768516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45951.414524768516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45951.414524768516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45951.414524768516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45951.414524768516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45951.414524768516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45951.414524768516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45951.414524768516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45951.414524768516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45951.414524768516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45951.414524768516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45951.414524768516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45951.414524768516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45951.414524768516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45951.414524768516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45951.414524768516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45951.414524768516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45951.414524768516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45951.414524768516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45951.414524768516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45951.414524768516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45951.414524768516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45951.414524768516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45951.414524768516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45951.414524768516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45951.414524768516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45951.414524768516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45951.414524768516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45951.414524768516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45951.414524768516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45951.414524768516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45951.414524768516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45951.414524768516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45951.414524768516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45951.414524768516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45951.414524768516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45951.414524768516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45951.414524768516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45951.414524768516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45951.414524768516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45951.414524768516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45951.414524768516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45951.414524768516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45951.414524768516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45951.414524768516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45951.414524768516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45951.414524768516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45951.414524768516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45951.414524768516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45951.414524768516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45951.414524768516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45951.414524768516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45951.414524768516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45951.414524768516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45951.414524768516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45951.414524768516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45951.414524768516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45951.414524768516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45951.414524768516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45951.414524768516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45951.414524768516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45951.414524768516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45951.414524768516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45951.414524768516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45951.414524768516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45951.414524768516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45951.414524768516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45951.414524768516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45951.414524768516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45951.414524768516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45951.414524768516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45951.414524768516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45951.414524768516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45951.414524768516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45951.414524768516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45951.414524768516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45951.414524768516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45951.414524768516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45951.414524768516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45951.414524768516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45951.414524768516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45951.414524768516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45951.414524768516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45951.414524768516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45951.414524768516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45951.414524768516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45951.414524768516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45951.414524768516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45951.414524768516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45951.414524768516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45951.414524768516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45951.414524768516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45951.414524768516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45951.414524768516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45951.414524768516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45951.414524768516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45951.414524768516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45951.414524768516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45951.414524768516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45951.414524768516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45951.414524768516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45951.414524768516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45951.414524768516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45951.414524768516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45951.414524768516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45951.414524768516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45951.414524768516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45951.414524768516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45951.414524768516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45951.414524768516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45951.414524768516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45951.414524768516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45951.414524768516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45951.414524768516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45951.414524768516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45951.414524768516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45951.414524768516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45951.414524768516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45951.414524768516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45951.414524768516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45951.414524768516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45951.414524768516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45951.414524768516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45951.414524768516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45951.414524768516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45951.414524768516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45951.414524768516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45951.414524768516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45951.414524768516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45951.414524768516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45951.414524768516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45951.414524768516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45951.414524768516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45951.414524768516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45951.414524768516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45951.414524768516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45951.414524768516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45951.414524768516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45951.414524768516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45951.414524768516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45951.414524768516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45951.414524768516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45951.414524768516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45951.414524768516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45951.414524768516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45951.414524768516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45951.414524768516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45951.414524768516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45951.414524768516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45951.414524768516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45951.414524768516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45951.414524768516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45951.414524768516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45951.414524768516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45951.414524768516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45951.414524768516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45951.414524768516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45951.414524768516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45951.414524768516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45951.414524768516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45951.414524768516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45951.414524768516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45951.414524768516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45951.414524768516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45951.414524768516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45951.414524768516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45951.414524768516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45951.414524768516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45951.414524768516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45951.414524768516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45951.414524768516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45951.414524768516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45951.414524768516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45951.414524768516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45951.414524768516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45951.414524768516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45951.414524768516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45951.414524768516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45951.414524768516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45951.414524768516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45951.414524768516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45951.414524768516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45951.414524768516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45951.414524768516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45951.414524768516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45951.414524768516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45951.414524768516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45951.414524768516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45951.414524768516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45951.414524768516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45951.414524768516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45951.414524768516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45951.414524768516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45951.414524768516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45951.414524768516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45951.414524768516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45951.414524768516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45951.414524768516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45951.414524768516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45951.414524768516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45951.414524768516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45951.414524768516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45951.414524768516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45951.414524768516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45951.414524768516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45951.414524768516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45951.414524768516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45951.414524768516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45951.414524768516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45951.414524768516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45951.414524768516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45951.414524768516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45951.414524768516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45951.414524768516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45951.414524768516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45951.414524768516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45951.414524768516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45951.414524768516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45951.414524768516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45951.414524768516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45951.414524768516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45951.414524768516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45951.414524768516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45951.414524768516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45951.414524768516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45951.414524768516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45951.414524768516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45951.414524768516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45951.414524768516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45951.414524768516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45951.414524768516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45951.414524768516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45951.414524768516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45951.414524768516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45951.414524768516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45951.414524768516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45951.414524768516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45951.414524768516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45951.414524768516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45951.414524768516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45951.414524768516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45951.414524768516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45951.414524768516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45951.414524768516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45951.414524768516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45951.414524768516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45951.414524768516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45951.414524768516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45951.414524768516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45951.414524768516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45951.414524768516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45951.414524768516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45951.414524768516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45951.414524768516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45951.414524768516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45951.414524768516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45951.414524768516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45951.414524768516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45951.414524768516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45951.414524768516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45951.414524768516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45951.414524768516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45951.414524768516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45951.414524768516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45951.414524768516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45951.414524768516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45951.414524768516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45951.414524768516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45951.414524768516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45951.414524768516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45951.414524768516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45951.414524768516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45951.414524768516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45951.414524768516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45951.414524768516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45951.414524768516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45951.414524768516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45951.414524768516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45951.414524768516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45951.414524768516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45951.414524768516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45951.414524768516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45951.414524768516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45951.414524768516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45951.414524768516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45951.414524768516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45951.414524768516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45951.414524768516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45951.414524768516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45951.414524768516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45951.414524768516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45951.414524768516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45951.414524768516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45951.414524768516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45951.414524768516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45951.414524768516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45951.414524768516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45951.414524768516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45951.414524768516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45951.414524768516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45951.414524768516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45951.414524768516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45951.414524768516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45951.414524768516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45951.414524768516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45951.414524768516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45951.414524768516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45951.414524768516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45951.414524768516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45951.414524768516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45951.414524768516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45951.414524768516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45951.414524768516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45951.414524768516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45951.414524768516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45951.414524768516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45951.414524768516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45951.414524768516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45951.414524768516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45951.414524768516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45951.414524768516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45951.414524768516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45951.414524768516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45951.414524768516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45951.414524768516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45951.414524768516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45951.414524768516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45951.414524768516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45951.414524768516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45951.414524768516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45951.414524768516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45951.414524768516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45951.414524768516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45951.414524768516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45951.414524768516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45951.414524768516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45951.414524768516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45951.414524768516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45951.414524768516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45951.414524768516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45951.414524768516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45951.414524768516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45951.414524768516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45951.414524768516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45951.414524768516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45951.414524768516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45951.414524768516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45951.414524768516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45951.414524768516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45951.414524768516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45951.414524768516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45951.414524768516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45951.414524768516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45951.414524768516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45951.414524768516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45951.414524768516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45951.414524768516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45951.414524768516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45951.414524768516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45951.414524768516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45951.414524768516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45951.414524768516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45951.414524768516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45951.414524768516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45951.414524768516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45951.414524768516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45951.414524768516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45951.414524768516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45951.414524768516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45951.414524768516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45951.414524768516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45951.414524768516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45951.414524768516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45951.414524768516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45951.414524768516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45951.414524768516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45951.414524768516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45951.414524768516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45951.414524768516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45951.414524768516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45951.414524768516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45951.414524768516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45951.414524768516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45951.414524768516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45951.414524768516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45951.414524768516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45951.414524768516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45951.414524768516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45951.414524768516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45951.414524768516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45951.414524768516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45951.414524768516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45951.414524768516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45951.414524768516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45951.414524768516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45951.414524768516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45951.414524768516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45951.414524768516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45951.414524768516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45951.414524768516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45951.414524768516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45951.414524768516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45951.414524768516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45951.414524768516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45951.414524768516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45951.414524768516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45951.414524768516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45951.414524768516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45951.414524768516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45951.414524768516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45951.414524768516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45951.414524768516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45951.414524768516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45951.414524768516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45951.414524768516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45951.414524768516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45951.414524768516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45951.414524768516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45951.414524768516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45951.414524768516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45951.414524768516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45951.414524768516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45951.414524768516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45951.414524768516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45951.414524768516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45951.414524768516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45951.414524768516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45951.414524768516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45951.414524768516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45951.414524768516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45951.414524768516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45951.414524768516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45951.414524768516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45951.414524768516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45951.414524768516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45951.414524768516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45951.414524768516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45951.414524768516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45951.414524768516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45951.414524768516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45951.414524768516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45951.414524768516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45951.414524768516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45951.414524768516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45951.414524768516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45951.414524768516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45951.414524768516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45951.414524768516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45951.414524768516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45951.414524768516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45951.414524768516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45951.414524768516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45951.414524768516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45951.414524768516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45951.414524768516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45951.414524768516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45951.414524768516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45951.414524768516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45951.414524768516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45951.414524768516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45951.414524768516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45951.414524768516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45951.414524768516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45951.414524768516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45951.414524768516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45951.414524768516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45951.414524768516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45951.414524768516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45951.414524768516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45951.414524768516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45951.414524768516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45951.414524768516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45951.414524768516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45951.414524768516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45951.414524768516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45951.414524768516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45951.414524768516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45951.414524768516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45951.414524768516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45951.414524768516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45951.414524768516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45951.414524768516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45951.414524768516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45951.414524768516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45951.414524768516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45951.414524768516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45951.414524768516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45951.414524768516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45951.414524768516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45951.414524768516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45951.414524768516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45951.414524768516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45951.414524768516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45951.414524768516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45951.414524768516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45951.414524768516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45951.414524768516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45951.414524768516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45951.414524768516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45951.414524768516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45951.414524768516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45951.414524768516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45951.414524768516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45951.414524768516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45951.414524768516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45951.414524768516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45951.414524768516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45951.414524768516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45951.414524768516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45951.414524768516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45951.414524768516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45951.414524768516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45951.414524768516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45951.414524768516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45951.414524768516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45951.414524768516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45951.414524768516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45951.414524768516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45951.414524768516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45951.414524768516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45951.414524768516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45951.414524768516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45951.414524768516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45951.414524768516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45951.414524768516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45951.414524768516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45951.414524768516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45951.414524768516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45951.414524768516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45951.414524768516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45951.414524768516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45951.414524768516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45951.414524768516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45951.414524768516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45951.414524768516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45951.414524768516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45951.414524768516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45951.414524768516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45951.414524768516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45951.414524768516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45951.414524768516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45951.414524768516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45951.414524768516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45951.414524768516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45951.414524768516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45951.414524768516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45951.414524768516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45951.414524768516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45951.414524768516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45951.414524768516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45951.414524768516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45951.414524768516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45951.414524768516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45951.414524768516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45951.414524768516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45951.414524768516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45951.414524768516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45951.414524768516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45951.414524768516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45951.414524768516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45951.414524768516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45951.414524768516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45951.414524768516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45951.414524768516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45951.414524768516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45951.414524768516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45951.414524768516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45951.414524768516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45951.414524768516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45951.414524768516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45951.414524768516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45951.414524768516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45951.414524768516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45951.414524768516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45951.414524768516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45951.414524768516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45951.414524768516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45951.414524768516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45951.414524768516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45951.414524768516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45951.414524768516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45951.414524768516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45951.414524768516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45951.414524768516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45951.414524768516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45951.414524768516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45951.414524768516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45951.414524768516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45951.414524768516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45951.414524768516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45951.414524768516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45951.414524768516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45951.414524768516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45951.414524768516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45951.414524768516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45951.414524768516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45951.414524768516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45951.414524768516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45951.414524768516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45951.414524768516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45951.414524768516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45951.414524768516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45951.414524768516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45951.414524768516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45951.414524768516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45951.414524768516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45951.414524768516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45951.414524768516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45951.414524768516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45951.414524768516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45951.414524768516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45951.414524768516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45951.414524768516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45951.414524768516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45951.414524768516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45951.414524768516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45951.414524768516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45951.414524768516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45951.414524768516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45951.414524768516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45951.414524768516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45951.414524768516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45951.414524768516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45951.414524768516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45951.414524768516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45951.414524768516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45951.414524768516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45951.414524768516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45951.414524768516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45951.414524768516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45951.414524768516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45951.414524768516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45951.414524768516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45951.414524768516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45951.414524768516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45951.414524768516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45951.414524768516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45951.414524768516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45951.414524768516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45951.414524768516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45951.414524768516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45951.414524768516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45951.414524768516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45951.414524768516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45951.414524768516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45951.414524768516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45951.414524768516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45951.414524768516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45951.414524768516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45951.414524768516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45951.414524768516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45951.414524768516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45951.414524768516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45951.414524768516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45951.414524768516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45951.414524768516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45951.414524768516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45951.414524768516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45951.414524768516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45951.414524768516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45951.414524768516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45951.414524768516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45951.414524768516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45951.414524768516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45951.414524768516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45951.414524768516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45951.414524768516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45951.414524768516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45951.414524768516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45951.414524768516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45951.414524768516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45951.414524768516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45951.414524768516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45951.414524768516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45951.414524768516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45951.414524768516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45951.414524768516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45951.414524768516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45951.414524768516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45951.414524768516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45951.414524768516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45951.414524768516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45951.414524768516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45951.414524768516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45951.414524768516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45951.414524768516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45951.414524768516</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247.93380717591936</v>
      </c>
      <c r="H2" s="101">
        <v>45703.474768518521</v>
      </c>
      <c r="I2" s="98" t="str">
        <f>IFERROR(VLOOKUP(D2,DB!A:F,6,0),"")</f>
        <v>SCECO</v>
      </c>
      <c r="J2" s="98" t="str">
        <f>IFERROR(VLOOKUP(D2,DB!A:G,7,0),"")</f>
        <v>Dead</v>
      </c>
      <c r="K2" s="103" t="s">
        <v>39099</v>
      </c>
      <c r="L2" s="95" t="str">
        <f>IFERROR(VLOOKUP(D2,DB!A:I,9,0),"")</f>
        <v>Latis</v>
      </c>
    </row>
    <row r="3" spans="1:16" ht="15" customHeight="1">
      <c r="A3" s="121" t="s">
        <v>39100</v>
      </c>
      <c r="B3" s="121" t="str">
        <f>IFERROR(VLOOKUP(D3,DB!A:K,11,0),"")</f>
        <v>R4</v>
      </c>
      <c r="C3" s="122">
        <v>1</v>
      </c>
      <c r="D3" s="95" t="s">
        <v>28415</v>
      </c>
      <c r="E3" s="100" t="s">
        <v>38998</v>
      </c>
      <c r="F3" s="125"/>
      <c r="G3" s="126">
        <f ca="1">IFERROR(NOW()-F3,"")</f>
        <v>45951.414524768516</v>
      </c>
      <c r="H3" s="125">
        <v>45951.361770833333</v>
      </c>
      <c r="I3" s="121" t="str">
        <f>IFERROR(VLOOKUP(D3,DB!A:F,6,0),"")</f>
        <v>SCECO</v>
      </c>
      <c r="J3" s="121" t="str">
        <f>IFERROR(VLOOKUP(D3,DB!A:G,7,0),"")</f>
        <v>Dead</v>
      </c>
      <c r="K3" s="127" t="s">
        <v>39101</v>
      </c>
      <c r="L3" s="123" t="str">
        <f>IFERROR(VLOOKUP(D3,DB!A:I,9,0),"")</f>
        <v>Latis</v>
      </c>
    </row>
    <row r="4" spans="1:16" ht="15" customHeight="1">
      <c r="A4" s="121"/>
      <c r="B4" s="121" t="str">
        <f>IFERROR(VLOOKUP(D4,DB!A:K,11,0),"")</f>
        <v/>
      </c>
      <c r="C4" s="122"/>
      <c r="D4" s="123"/>
      <c r="E4" s="100"/>
      <c r="F4" s="125"/>
      <c r="G4" s="126">
        <f ca="1">IFERROR(NOW()-F4,"")</f>
        <v>45951.414524768516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45951.414524768516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45951.414524768516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45951.414524768516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45951.414524768516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45951.414524768516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45951.414524768516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45951.414524768516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45951.414524768516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45951.414524768516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45951.414524768516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45951.414524768516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45951.414524768516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45951.414524768516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45951.414524768516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45951.414524768516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45951.414524768516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45951.414524768516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45951.414524768516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45951.414524768516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45951.414524768516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45951.414524768516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45951.414524768516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45951.414524768516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45951.414524768516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45951.414524768516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45951.414524768516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45951.414524768516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45951.414524768516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45951.414524768516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45951.414524768516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45951.414524768516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45951.414524768516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45951.414524768516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45951.414524768516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45951.414524768516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45951.414524768516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45951.414524768516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45951.414524768516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45951.414524768516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45951.414524768516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45951.414524768516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45951.414524768516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45951.414524768516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45951.414524768516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45951.414524768516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45951.414524768516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45951.414524768516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45951.414524768516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45951.414524768516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45951.414524768516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45951.414524768516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45951.414524768516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45951.414524768516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45951.414524768516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45951.414524768516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45951.414524768516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45951.414524768516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45951.414524768516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45951.414524768516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45951.414524768516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45951.414524768516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45951.414524768516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45951.414524768516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45951.414524768516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45951.414524768516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45951.414524768516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45951.414524768516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45951.414524768516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45951.414524768516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45951.414524768516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45951.414524768516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45951.414524768516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45951.414524768516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45951.414524768516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45951.414524768516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45951.414524768516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45951.414524768516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45951.414524768516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45951.414524768516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45951.414524768516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45951.414524768516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45951.414524768516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45951.414524768516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45951.414524768516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45951.414524768516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45951.414524768516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45951.414524768516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45951.414524768516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45951.414524768516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45951.414524768516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45951.414524768516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45951.414524768516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45951.414524768516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45951.414524768516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45951.414524768516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45951.414524768516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45951.414524768516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45951.414524768516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45951.414524768516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45951.414524768516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45951.414524768516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45951.414524768516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45951.414524768516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45951.414524768516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45951.414524768516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45951.414524768516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45951.414524768516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45951.414524768516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45951.414524768516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45951.414524768516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45951.414524768516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45951.414524768516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45951.414524768516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45951.414524768516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45951.414524768516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45951.414524768516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45951.414524768516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45951.414524768516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45951.414524768516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45951.414524768516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45951.414524768516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45951.414524768516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45951.414524768516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45951.414524768516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45951.414524768516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45951.414524768516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45951.414524768516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45951.414524768516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45951.414524768516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45951.414524768516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45951.414524768516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45951.414524768516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45951.414524768516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45951.414524768516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45951.414524768516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45951.414524768516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45951.414524768516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45951.414524768516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45951.414524768516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45951.414524768516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45951.414524768516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45951.414524768516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45951.414524768516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45951.414524768516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45951.414524768516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45951.414524768516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45951.414524768516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45951.414524768516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45951.414524768516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45951.414524768516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45951.414524768516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45951.414524768516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45951.414524768516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45951.414524768516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45951.414524768516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45951.414524768516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45951.414524768516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45951.414524768516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45951.414524768516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45951.414524768516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45951.414524768516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45951.414524768516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45951.414524768516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45951.414524768516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45951.414524768516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45951.414524768516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45951.414524768516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45951.414524768516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45951.414524768516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45951.414524768516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45951.414524768516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45951.414524768516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45951.414524768516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45951.414524768516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45951.414524768516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45951.414524768516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45951.414524768516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45951.414524768516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45951.414524768516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45951.414524768516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45951.414524768516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45951.414524768516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45951.414524768516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45951.414524768516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45951.414524768516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45951.414524768516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45951.414524768516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45951.414524768516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45951.414524768516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45951.414524768516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45951.414524768516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45951.414524768516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45951.414524768516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45951.414524768516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45951.414524768516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45951.414524768516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45951.414524768516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45951.414524768516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45951.414524768516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45951.414524768516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45951.414524768516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45951.414524768516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45951.414524768516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45951.414524768516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45951.414524768516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45951.414524768516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45951.414524768516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45951.414524768516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45951.414524768516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45951.414524768516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45951.414524768516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45951.414524768516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45951.414524768516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45951.414524768516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45951.414524768516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45951.414524768516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45951.414524768516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45951.414524768516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45951.414524768516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45951.414524768516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45951.414524768516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45951.414524768516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45951.414524768516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45951.414524768516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45951.414524768516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45951.414524768516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45951.414524768516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45951.414524768516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45951.414524768516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45951.414524768516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45951.414524768516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45951.414524768516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45951.414524768516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45951.414524768516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45951.414524768516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45951.414524768516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45951.414524768516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45951.414524768516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45951.414524768516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45951.414524768516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45951.414524768516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45951.414524768516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45951.414524768516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45951.414524768516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45951.414524768516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45951.414524768516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45951.414524768516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45951.414524768516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45951.414524768516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45951.414524768516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45951.414524768516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45951.414524768516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45951.414524768516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45951.414524768516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45951.414524768516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45951.414524768516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45951.414524768516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45951.414524768516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45951.414524768516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45951.414524768516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45951.414524768516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45951.414524768516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45951.414524768516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45951.414524768516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45951.414524768516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45951.414524768516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45951.414524768516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45951.414524768516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45951.414524768516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45951.414524768516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45951.414524768516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45951.414524768516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45951.414524768516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45951.414524768516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45951.414524768516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45951.414524768516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45951.414524768516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45951.414524768516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45951.414524768516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45951.414524768516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45951.414524768516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45951.414524768516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45951.414524768516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45951.414524768516</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45951.414524768516</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59.582464583327237</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25.225647453698912</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6.6429506944405148</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39081</v>
      </c>
      <c r="F5" s="160">
        <v>45948.661111111112</v>
      </c>
      <c r="G5" s="161">
        <f ca="1">IFERROR(NOW()-F5,"")</f>
        <v>2.7534136574031436</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45951.414524768516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45951.414524768516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45951.414524768516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45951.414524768516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45951.414524768516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45951.414524768516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45951.414524768516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45951.414524768516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45951.414524768516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45951.414524768516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45951.414524768516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45951.414524768516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45951.414524768516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45951.414524768516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45951.414524768516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45951.414524768516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45951.414524768516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45951.414524768516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45951.414524768516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45951.414524768516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45951.414524768516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45951.414524768516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45951.414524768516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45951.414524768516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45951.414524768516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45951.414524768516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45951.414524768516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45951.414524768516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45951.414524768516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45951.414524768516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45951.414524768516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45951.414524768516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45951.414524768516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45951.414524768516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45951.414524768516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45951.414524768516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45951.414524768516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45951.414524768516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45951.414524768516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45951.414524768516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45951.414524768516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45951.414524768516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45951.414524768516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45951.414524768516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45951.414524768516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45951.414524768516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45951.414524768516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45951.414524768516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45951.414524768516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45951.414524768516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45951.414524768516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45951.414524768516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45951.414524768516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45951.414524768516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45951.414524768516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45951.414524768516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45951.414524768516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45951.414524768516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45951.414524768516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45951.414524768516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45951.414524768516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45951.414524768516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45951.414524768516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45951.414524768516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45951.414524768516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45951.414524768516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45951.414524768516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45951.414524768516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45951.414524768516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45951.414524768516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45951.414524768516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45951.414524768516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45951.414524768516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45951.414524768516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45951.414524768516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45951.414524768516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45951.414524768516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45951.414524768516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45951.414524768516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45951.414524768516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45951.414524768516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45951.414524768516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45951.414524768516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45951.414524768516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45951.414524768516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45951.414524768516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45951.414524768516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45951.414524768516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45951.414524768516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45951.414524768516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45951.414524768516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45951.414524768516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45951.414524768516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45951.414524768516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45951.414524768516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45951.414524768516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45951.414524768516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45951.414524768516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45951.414524768516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45951.414524768516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45951.414524768516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45951.414524768516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45951.414524768516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45951.414524768516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45951.414524768516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45951.414524768516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45951.414524768516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45951.414524768516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45951.414524768516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45951.414524768516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45951.414524768516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45951.414524768516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45951.414524768516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45951.414524768516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45951.414524768516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45951.414524768516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45951.414524768516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45951.414524768516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45951.414524768516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45951.414524768516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45951.414524768516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45951.414524768516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45951.414524768516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45951.414524768516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45951.414524768516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45951.414524768516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45951.414524768516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45951.414524768516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45951.414524768516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45951.414524768516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45951.414524768516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45951.414524768516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45951.414524768516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45951.414524768516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45951.414524768516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45951.414524768516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45951.414524768516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45951.414524768516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45951.414524768516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45951.414524768516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45951.414524768516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45951.414524768516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45951.414524768516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45951.414524768516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45951.414524768516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45951.414524768516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45951.414524768516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45951.414524768516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45951.414524768516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45951.414524768516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45951.414524768516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45951.414524768516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45951.414524768516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45951.414524768516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45951.414524768516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45951.414524768516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45951.414524768516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45951.414524768516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45951.414524768516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45951.414524768516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45951.414524768516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45951.414524768516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45951.414524768516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45951.414524768516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45951.414524768516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45951.414524768516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45951.414524768516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45951.414524768516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45951.414524768516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45951.414524768516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45951.414524768516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45951.414524768516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45951.414524768516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45951.414524768516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45951.414524768516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45951.414524768516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45951.414524768516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45951.414524768516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45951.414524768516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45951.414524768516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45951.414524768516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45951.414524768516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45951.414524768516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45951.414524768516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45951.414524768516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45951.414524768516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45951.414524768516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45951.414524768516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45951.414524768516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45951.414524768516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45951.414524768516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45951.414524768516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45951.414524768516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45951.414524768516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45951.414524768516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45951.414524768516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45951.414524768516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45951.414524768516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45951.414524768516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45951.414524768516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45951.414524768516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45951.414524768516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45951.414524768516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45951.414524768516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45951.414524768516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45951.414524768516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45951.414524768516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45951.414524768516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45951.414524768516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45951.414524768516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45951.414524768516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45951.414524768516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45951.414524768516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45951.414524768516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45951.414524768516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45951.414524768516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45951.414524768516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45951.414524768516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45951.414524768516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45951.414524768516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45951.414524768516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45951.414524768516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45951.414524768516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45951.414524768516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45951.414524768516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45951.414524768516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45951.414524768516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45951.414524768516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45951.414524768516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45951.414524768516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45951.414524768516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45951.414524768516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45951.414524768516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45951.414524768516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45951.414524768516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45951.414524768516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45951.414524768516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45951.414524768516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45951.414524768516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45951.414524768516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45951.414524768516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45951.414524768516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45951.414524768516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45951.414524768516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45951.414524768516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45951.414524768516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45951.414524768516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45951.414524768516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45951.414524768516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45951.414524768516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45951.414524768516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45951.414524768516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45951.414524768516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45951.414524768516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45951.414524768516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45951.414524768516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45951.414524768516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45951.414524768516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45951.414524768516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45951.414524768516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45951.414524768516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45951.414524768516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45951.414524768516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45951.414524768516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45951.414524768516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45951.414524768516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45951.414524768516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45951.414524768516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45951.414524768516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45951.414524768516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45951.414524768516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45951.414524768516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45951.414524768516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45951.414524768516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45951.414524768516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45951.414524768516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45951.414524768516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45951.414524768516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45951.414524768516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45951.414524768516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45951.414524768516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45951.414524768516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45951.414524768516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45951.414524768516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45951.414524768516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45951.414524768516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45951.414524768516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45951.414524768516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45951.414524768516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45951.414524768516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45951.414524768516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45951.414524768516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45951.414524768516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45951.414524768516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45951.414524768516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45951.414524768516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45951.414524768516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45951.414524768516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45951.414524768516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45951.414524768516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45951.414524768516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45951.414524768516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45951.414524768516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45951.414524768516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45951.414524768516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45951.414524768516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45951.414524768516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45951.414524768516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45951.414524768516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45951.414524768516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45951.414524768516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45951.414524768516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45951.414524768516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45951.414524768516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45951.414524768516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45951.414524768516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45951.414524768516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45951.414524768516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45951.414524768516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45951.414524768516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45951.414524768516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45951.414524768516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45951.414524768516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45951.414524768516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45951.414524768516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45951.414524768516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45951.414524768516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45951.414524768516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45951.414524768516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45951.414524768516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45951.414524768516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45951.414524768516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45951.414524768516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45951.414524768516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45951.414524768516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45951.414524768516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45951.414524768516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45951.414524768516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45951.414524768516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45951.414524768516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45951.414524768516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45951.414524768516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45951.414524768516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45951.414524768516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45951.414524768516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45951.414524768516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45951.414524768516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45951.414524768516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45951.414524768516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45951.414524768516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45951.414524768516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45951.414524768516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45951.414524768516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45951.414524768516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45951.414524768516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45951.414524768516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45951.414524768516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45951.414524768516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45951.414524768516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45951.414524768516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45951.414524768516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45951.414524768516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45951.414524768516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45951.414524768516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45951.414524768516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45951.414524768516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45951.414524768516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45951.414524768516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45951.414524768516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45951.414524768516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45951.414524768516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45951.414524768516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45951.414524768516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45951.414524768516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45951.414524768516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45951.414524768516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45951.414524768516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45951.414524768516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45951.414524768516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45951.414524768516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45951.414524768516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45951.414524768516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45951.414524768516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45951.414524768516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45951.414524768516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45951.414524768516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45951.414524768516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45951.414524768516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45951.414524768516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45951.414524768516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45951.414524768516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45951.414524768516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45951.414524768516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45951.414524768516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45951.414524768516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45951.414524768516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45951.414524768516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45951.414524768516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45951.414524768516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45951.414524768516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45951.414524768516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45951.414524768516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45951.414524768516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45951.414524768516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45951.414524768516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45951.414524768516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45951.414524768516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45951.414524768516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45951.414524768516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45951.414524768516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45951.414524768516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45951.414524768516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45951.414524768516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45951.414524768516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45951.414524768516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45951.414524768516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45951.414524768516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45951.414524768516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45951.414524768516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45951.414524768516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45951.414524768516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45951.414524768516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45951.414524768516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45951.414524768516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45951.414524768516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45951.414524768516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45951.414524768516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45951.414524768516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45951.414524768516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45951.414524768516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45951.414524768516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45951.414524768516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45951.414524768516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45951.414524768516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45951.414524768516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45951.414524768516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45951.414524768516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45951.414524768516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45951.414524768516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45951.414524768516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45951.414524768516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45951.414524768516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45951.414524768516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45951.414524768516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45951.414524768516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45951.414524768516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45951.414524768516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45951.414524768516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45951.414524768516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45951.414524768516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45951.414524768516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45951.414524768516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45951.414524768516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45951.414524768516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45951.414524768516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45951.414524768516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45951.414524768516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45951.414524768516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45951.414524768516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45951.414524768516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45951.414524768516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45951.414524768516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45951.414524768516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45951.414524768516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45951.414524768516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45951.414524768516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45951.414524768516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45951.414524768516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45951.414524768516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45951.414524768516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45951.414524768516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45951.414524768516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45951.414524768516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45951.414524768516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45951.414524768516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45951.414524768516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45951.414524768516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45951.414524768516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45951.414524768516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45951.414524768516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45951.414524768516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45951.414524768516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45951.414524768516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45951.414524768516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45951.414524768516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45951.414524768516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45951.414524768516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45951.414524768516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45951.414524768516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45951.414524768516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45951.414524768516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45951.414524768516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45951.414524768516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45951.414524768516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45951.414524768516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45951.414524768516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45951.414524768516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45951.414524768516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45951.414524768516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45951.414524768516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45951.414524768516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45951.414524768516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45951.414524768516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45951.414524768516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45951.414524768516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45951.414524768516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45951.414524768516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45951.414524768516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45951.414524768516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45951.414524768516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45951.414524768516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45951.414524768516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45951.414524768516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45951.414524768516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45951.414524768516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45951.414524768516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45951.414524768516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45951.414524768516</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45951.414524768516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45951.414524768516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45951.414524768516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45951.414524768516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45951.414524768516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45951.414524768516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45951.414524768516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45951.414524768516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45951.414524768516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45951.414524768516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45951.414524768516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45951.414524768516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45951.414524768516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45951.414524768516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45951.414524768516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45951.414524768516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45951.414524768516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45951.414524768516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45951.414524768516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45951.414524768516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45951.414524768516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45951.414524768516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45951.414524768516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45951.414524768516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45951.414524768516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45951.414524768516</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