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81" documentId="13_ncr:1_{F6CB121F-512D-4AA6-A0C1-0FB36C537598}" xr6:coauthVersionLast="47" xr6:coauthVersionMax="47" xr10:uidLastSave="{FD1F12BB-B067-4CA2-857D-876D015453B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5" l="1"/>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8" i="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B7" i="5"/>
  <c r="L4" i="5"/>
  <c r="L5" i="5"/>
  <c r="L6" i="5"/>
  <c r="J4" i="5"/>
  <c r="J5" i="5"/>
  <c r="J6" i="5"/>
  <c r="I4" i="5"/>
  <c r="I5" i="5"/>
  <c r="I6" i="5"/>
  <c r="B4" i="5"/>
  <c r="B5" i="5"/>
  <c r="B6" i="5"/>
  <c r="B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<sst xmlns="http://schemas.openxmlformats.org/spreadsheetml/2006/main" count="178582" uniqueCount="39073">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</sst>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275.93280868055444</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0.17320219907560386</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0.12962581018655328</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6.2658217590069398E-2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45938.881234606481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45938.881234606481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45938.881234606481</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45938.881234606481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45938.881234606481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45938.881234606481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45938.881234606481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45938.881234606481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45938.881234606481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45938.881234606481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45938.881234606481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45938.881234606481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45938.881234606481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45938.881234606481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45938.881234606481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45938.881234606481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45938.881234606481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45938.881234606481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45938.881234606481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45938.881234606481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45938.881234606481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45938.881234606481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45938.881234606481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45938.881234606481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45938.881234606481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45938.881234606481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45938.881234606481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45938.881234606481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45938.881234606481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45938.881234606481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45938.881234606481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45938.881234606481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45938.881234606481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45938.881234606481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45938.881234606481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45938.881234606481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45938.881234606481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45938.881234606481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45938.881234606481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45938.881234606481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45938.881234606481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45938.881234606481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45938.881234606481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45938.881234606481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45938.881234606481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45938.881234606481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45938.881234606481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45938.881234606481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45938.881234606481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45938.881234606481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45938.881234606481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45938.881234606481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45938.881234606481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45938.881234606481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45938.881234606481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45938.881234606481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45938.881234606481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45938.881234606481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45938.881234606481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45938.881234606481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45938.881234606481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45938.881234606481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45938.881234606481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45938.881234606481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45938.881234606481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45938.881234606481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45938.881234606481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45938.881234606481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45938.881234606481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45938.881234606481</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45938.881234606481</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45938.881234606481</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45938.881234606481</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132.15415127314918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113.88139664351911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45938.881234606481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45938.881234606481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45938.881234606481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45938.881234606481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45938.881234606481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45938.881234606481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45938.881234606481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45938.881234606481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45938.881234606481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45938.881234606481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45938.881234606481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45938.881234606481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45938.881234606481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45938.881234606481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45938.881234606481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45938.881234606481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45938.881234606481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45938.881234606481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45938.881234606481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45938.881234606481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45938.881234606481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45938.881234606481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45938.881234606481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45938.881234606481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45938.881234606481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45938.881234606481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45938.881234606481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45938.881234606481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45938.881234606481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45938.881234606481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45938.881234606481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45938.881234606481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45938.881234606481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45938.881234606481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45938.881234606481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45938.881234606481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45938.881234606481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45938.881234606481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45938.881234606481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45938.881234606481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45938.881234606481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45938.881234606481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45938.881234606481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45938.881234606481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45938.881234606481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45938.881234606481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45938.881234606481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45938.881234606481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45938.881234606481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45938.881234606481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45938.881234606481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45938.881234606481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45938.881234606481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45938.881234606481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45938.881234606481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45938.881234606481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45938.881234606481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45938.881234606481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45938.881234606481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45938.881234606481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45938.881234606481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45938.881234606481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45938.881234606481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45938.881234606481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45938.881234606481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45938.881234606481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45938.881234606481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45938.881234606481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45938.881234606481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45938.881234606481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45938.881234606481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45938.881234606481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45938.881234606481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45938.881234606481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45938.881234606481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45938.881234606481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45938.881234606481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45938.881234606481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45938.881234606481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45938.881234606481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45938.881234606481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45938.881234606481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45938.881234606481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45938.881234606481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45938.881234606481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45938.881234606481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45938.881234606481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45938.881234606481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45938.881234606481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45938.881234606481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45938.881234606481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45938.881234606481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45938.881234606481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45938.881234606481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45938.881234606481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45938.881234606481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45938.881234606481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45938.881234606481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45938.881234606481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45938.881234606481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45938.881234606481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45938.881234606481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45938.881234606481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45938.881234606481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45938.881234606481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45938.881234606481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45938.881234606481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45938.881234606481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45938.881234606481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45938.881234606481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45938.881234606481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45938.881234606481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45938.881234606481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45938.881234606481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45938.881234606481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45938.881234606481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45938.881234606481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45938.881234606481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45938.881234606481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45938.881234606481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45938.881234606481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45938.881234606481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45938.881234606481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45938.881234606481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45938.881234606481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45938.881234606481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45938.881234606481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45938.881234606481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45938.881234606481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45938.881234606481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45938.881234606481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45938.881234606481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45938.881234606481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45938.881234606481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45938.881234606481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45938.881234606481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45938.881234606481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45938.881234606481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45938.881234606481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45938.881234606481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45938.881234606481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45938.881234606481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45938.881234606481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45938.881234606481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45938.881234606481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45938.881234606481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45938.881234606481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45938.881234606481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45938.881234606481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45938.881234606481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45938.881234606481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45938.881234606481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45938.881234606481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45938.881234606481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45938.881234606481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45938.881234606481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45938.881234606481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45938.881234606481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45938.881234606481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45938.881234606481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45938.881234606481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45938.881234606481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45938.881234606481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45938.881234606481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45938.881234606481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45938.881234606481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45938.881234606481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45938.881234606481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45938.881234606481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45938.881234606481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45938.881234606481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45938.881234606481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45938.881234606481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45938.881234606481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45938.881234606481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45938.881234606481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45938.881234606481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45938.881234606481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45938.881234606481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45938.881234606481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45938.881234606481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45938.881234606481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45938.881234606481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45938.881234606481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45938.881234606481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45938.881234606481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45938.881234606481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45938.881234606481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45938.881234606481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45938.881234606481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45938.881234606481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45938.881234606481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45938.881234606481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45938.881234606481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45938.881234606481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45938.881234606481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45938.881234606481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45938.881234606481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45938.881234606481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45938.881234606481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45938.881234606481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45938.881234606481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45938.881234606481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45938.881234606481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45938.881234606481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45938.881234606481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45938.881234606481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45938.881234606481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45938.881234606481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45938.881234606481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45938.881234606481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45938.881234606481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45938.881234606481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45938.881234606481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45938.881234606481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45938.881234606481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45938.881234606481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45938.881234606481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45938.881234606481</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45938.881234606481</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45938.881234606481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45938.881234606481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45938.881234606481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45938.881234606481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45938.881234606481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45938.881234606481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45938.881234606481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45938.881234606481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45938.881234606481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45938.881234606481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45938.881234606481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45938.881234606481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45938.881234606481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45938.881234606481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45938.881234606481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45938.881234606481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45938.881234606481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45938.881234606481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45938.881234606481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45938.881234606481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45938.881234606481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45938.881234606481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45938.881234606481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45938.881234606481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45938.881234606481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45938.881234606481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45938.881234606481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45938.881234606481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45938.881234606481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45938.881234606481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45938.881234606481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45938.881234606481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45938.881234606481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45938.881234606481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45938.881234606481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45938.881234606481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45938.881234606481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45938.881234606481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45938.881234606481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45938.881234606481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45938.881234606481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45938.881234606481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45938.881234606481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45938.881234606481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45938.881234606481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45938.881234606481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45938.881234606481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45938.881234606481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45938.881234606481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45938.881234606481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45938.881234606481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45938.881234606481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45938.881234606481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45938.881234606481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45938.881234606481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45938.881234606481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45938.881234606481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45938.881234606481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45938.881234606481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45938.881234606481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45938.881234606481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45938.881234606481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45938.881234606481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45938.881234606481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45938.881234606481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45938.881234606481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45938.881234606481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45938.881234606481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45938.881234606481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45938.881234606481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45938.881234606481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45938.881234606481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45938.881234606481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45938.881234606481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45938.881234606481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45938.881234606481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45938.881234606481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45938.881234606481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45938.881234606481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45938.881234606481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45938.881234606481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45938.881234606481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45938.881234606481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45938.881234606481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45938.881234606481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45938.881234606481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45938.881234606481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45938.881234606481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45938.881234606481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45938.881234606481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45938.881234606481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45938.881234606481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45938.881234606481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45938.881234606481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45938.881234606481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45938.881234606481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45938.881234606481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45938.881234606481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45938.881234606481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45938.881234606481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45938.881234606481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45938.881234606481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45938.881234606481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45938.881234606481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45938.881234606481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45938.881234606481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45938.881234606481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45938.881234606481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45938.881234606481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45938.881234606481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45938.881234606481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45938.881234606481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45938.881234606481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45938.881234606481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45938.881234606481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45938.881234606481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45938.881234606481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45938.881234606481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45938.881234606481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45938.881234606481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45938.881234606481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45938.881234606481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45938.881234606481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45938.881234606481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45938.881234606481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45938.881234606481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45938.881234606481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45938.881234606481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45938.881234606481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45938.881234606481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45938.881234606481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45938.881234606481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45938.881234606481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45938.881234606481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45938.881234606481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45938.881234606481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45938.881234606481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45938.881234606481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45938.881234606481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45938.881234606481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45938.881234606481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45938.881234606481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45938.881234606481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45938.881234606481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45938.881234606481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45938.881234606481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45938.881234606481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45938.881234606481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45938.881234606481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45938.881234606481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45938.881234606481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45938.881234606481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45938.881234606481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45938.881234606481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45938.881234606481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45938.881234606481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45938.881234606481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45938.881234606481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45938.881234606481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45938.881234606481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45938.881234606481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45938.881234606481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45938.881234606481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45938.881234606481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45938.881234606481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45938.881234606481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45938.881234606481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45938.881234606481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45938.881234606481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45938.881234606481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45938.881234606481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45938.881234606481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45938.881234606481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45938.881234606481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45938.881234606481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45938.881234606481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45938.881234606481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45938.881234606481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45938.881234606481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45938.881234606481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45938.881234606481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45938.881234606481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45938.881234606481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45938.881234606481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45938.881234606481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45938.881234606481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45938.881234606481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45938.881234606481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45938.881234606481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45938.881234606481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45938.881234606481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45938.881234606481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45938.881234606481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45938.881234606481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45938.881234606481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45938.881234606481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45938.881234606481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45938.881234606481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45938.881234606481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45938.881234606481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45938.881234606481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45938.881234606481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45938.881234606481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45938.881234606481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45938.881234606481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45938.881234606481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45938.881234606481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45938.881234606481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45938.881234606481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45938.881234606481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45938.881234606481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45938.881234606481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45938.881234606481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45938.881234606481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45938.881234606481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45938.881234606481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45938.881234606481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45938.881234606481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45938.881234606481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45938.881234606481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45938.881234606481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45938.881234606481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45938.881234606481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45938.881234606481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45938.881234606481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45938.881234606481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45938.881234606481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45938.881234606481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45938.881234606481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45938.881234606481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45938.881234606481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45938.881234606481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45938.881234606481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45938.881234606481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45938.881234606481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45938.881234606481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45938.881234606481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45938.881234606481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45938.881234606481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45938.881234606481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45938.881234606481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45938.881234606481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45938.881234606481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45938.881234606481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45938.881234606481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45938.881234606481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45938.881234606481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45938.881234606481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45938.881234606481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45938.881234606481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45938.881234606481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45938.881234606481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45938.881234606481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45938.881234606481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45938.881234606481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45938.881234606481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45938.881234606481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45938.881234606481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45938.881234606481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45938.881234606481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45938.881234606481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45938.881234606481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45938.881234606481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45938.881234606481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45938.881234606481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45938.881234606481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45938.881234606481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45938.881234606481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45938.881234606481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45938.881234606481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45938.881234606481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45938.881234606481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45938.881234606481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45938.881234606481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45938.881234606481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45938.881234606481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45938.881234606481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45938.881234606481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45938.881234606481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45938.881234606481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45938.881234606481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45938.881234606481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45938.881234606481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45938.881234606481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45938.881234606481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45938.881234606481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45938.881234606481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45938.881234606481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45938.881234606481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45938.881234606481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45938.881234606481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45938.881234606481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45938.881234606481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45938.881234606481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45938.881234606481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45938.881234606481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45938.881234606481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45938.881234606481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45938.881234606481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45938.881234606481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45938.881234606481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45938.881234606481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45938.881234606481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45938.881234606481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45938.881234606481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45938.881234606481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45938.881234606481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45938.881234606481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45938.881234606481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45938.881234606481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45938.881234606481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45938.881234606481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45938.881234606481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45938.881234606481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45938.881234606481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45938.881234606481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45938.881234606481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45938.881234606481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45938.881234606481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45938.881234606481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45938.881234606481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45938.881234606481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45938.881234606481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45938.881234606481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45938.881234606481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45938.881234606481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45938.881234606481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45938.881234606481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45938.881234606481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45938.881234606481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45938.881234606481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45938.881234606481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45938.881234606481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45938.881234606481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45938.881234606481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45938.881234606481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45938.881234606481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45938.881234606481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45938.881234606481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45938.881234606481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45938.881234606481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45938.881234606481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45938.881234606481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45938.881234606481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45938.881234606481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45938.881234606481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45938.881234606481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45938.881234606481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45938.881234606481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45938.881234606481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45938.881234606481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45938.881234606481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45938.881234606481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45938.881234606481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45938.881234606481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45938.881234606481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45938.881234606481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45938.881234606481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45938.881234606481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45938.881234606481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45938.881234606481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45938.881234606481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45938.881234606481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45938.881234606481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45938.881234606481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45938.881234606481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45938.881234606481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45938.881234606481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45938.881234606481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45938.881234606481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45938.881234606481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45938.881234606481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45938.881234606481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45938.881234606481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45938.881234606481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45938.881234606481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45938.881234606481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45938.881234606481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45938.881234606481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45938.881234606481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45938.881234606481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45938.881234606481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45938.881234606481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45938.881234606481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45938.881234606481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45938.881234606481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45938.881234606481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45938.881234606481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45938.881234606481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45938.881234606481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45938.881234606481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45938.881234606481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45938.881234606481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45938.881234606481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45938.881234606481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45938.881234606481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45938.881234606481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45938.881234606481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45938.881234606481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45938.881234606481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45938.881234606481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45938.881234606481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45938.881234606481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45938.881234606481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45938.881234606481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45938.881234606481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45938.881234606481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45938.881234606481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45938.881234606481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45938.881234606481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45938.881234606481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45938.881234606481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45938.881234606481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45938.881234606481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45938.881234606481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45938.881234606481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45938.881234606481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45938.881234606481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45938.881234606481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45938.881234606481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45938.881234606481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45938.881234606481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45938.881234606481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45938.881234606481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45938.881234606481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45938.881234606481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45938.881234606481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45938.881234606481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45938.881234606481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45938.881234606481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45938.881234606481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45938.881234606481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45938.881234606481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45938.881234606481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45938.881234606481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45938.881234606481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45938.881234606481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45938.881234606481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45938.881234606481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45938.881234606481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45938.881234606481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45938.881234606481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45938.881234606481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45938.881234606481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45938.881234606481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45938.881234606481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45938.881234606481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45938.881234606481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45938.881234606481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45938.881234606481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45938.881234606481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45938.881234606481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45938.881234606481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45938.881234606481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45938.881234606481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45938.881234606481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45938.881234606481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45938.881234606481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45938.881234606481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45938.881234606481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45938.881234606481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45938.881234606481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45938.881234606481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45938.881234606481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45938.881234606481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45938.881234606481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45938.881234606481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45938.881234606481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45938.881234606481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45938.881234606481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45938.881234606481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45938.881234606481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45938.881234606481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45938.881234606481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45938.881234606481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45938.881234606481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45938.881234606481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45938.881234606481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45938.881234606481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45938.881234606481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45938.881234606481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45938.881234606481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45938.881234606481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45938.881234606481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45938.881234606481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45938.881234606481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45938.881234606481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45938.881234606481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45938.881234606481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45938.881234606481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45938.881234606481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45938.881234606481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45938.881234606481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45938.881234606481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45938.881234606481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45938.881234606481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45938.881234606481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45938.881234606481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45938.881234606481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45938.881234606481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45938.881234606481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45938.881234606481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45938.881234606481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45938.881234606481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45938.881234606481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45938.881234606481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45938.881234606481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45938.881234606481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45938.881234606481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45938.881234606481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45938.881234606481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45938.881234606481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45938.881234606481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45938.881234606481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45938.881234606481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45938.881234606481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45938.881234606481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45938.881234606481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45938.881234606481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45938.881234606481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45938.881234606481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45938.881234606481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45938.881234606481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45938.881234606481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45938.881234606481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45938.881234606481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45938.881234606481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45938.881234606481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45938.881234606481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45938.881234606481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45938.881234606481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45938.881234606481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45938.881234606481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45938.881234606481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45938.881234606481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45938.881234606481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45938.881234606481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45938.881234606481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45938.881234606481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45938.881234606481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45938.881234606481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45938.881234606481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45938.881234606481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45938.881234606481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45938.881234606481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45938.881234606481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45938.881234606481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45938.881234606481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45938.881234606481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45938.881234606481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45938.881234606481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45938.881234606481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45938.881234606481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45938.881234606481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45938.881234606481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45938.881234606481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45938.881234606481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45938.881234606481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45938.881234606481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45938.881234606481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45938.881234606481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45938.881234606481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45938.881234606481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45938.881234606481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45938.881234606481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45938.881234606481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45938.881234606481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45938.881234606481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45938.881234606481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45938.881234606481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45938.881234606481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45938.881234606481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45938.881234606481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45938.881234606481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45938.881234606481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45938.881234606481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45938.881234606481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45938.881234606481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45938.881234606481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45938.881234606481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45938.881234606481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45938.881234606481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45938.881234606481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45938.881234606481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45938.881234606481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45938.881234606481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45938.881234606481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45938.881234606481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45938.881234606481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45938.881234606481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45938.881234606481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45938.881234606481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45938.881234606481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45938.881234606481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45938.881234606481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45938.881234606481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45938.881234606481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45938.881234606481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45938.881234606481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45938.881234606481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45938.881234606481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45938.881234606481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45938.881234606481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45938.881234606481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45938.881234606481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45938.881234606481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45938.881234606481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45938.881234606481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45938.881234606481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45938.881234606481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45938.881234606481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45938.881234606481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45938.881234606481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45938.881234606481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45938.881234606481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45938.881234606481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45938.881234606481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45938.881234606481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45938.881234606481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45938.881234606481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45938.881234606481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45938.881234606481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45938.881234606481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45938.881234606481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45938.881234606481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45938.881234606481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45938.881234606481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45938.881234606481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45938.881234606481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45938.881234606481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45938.881234606481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45938.881234606481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45938.881234606481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45938.881234606481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45938.881234606481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45938.881234606481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45938.881234606481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45938.881234606481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45938.881234606481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45938.881234606481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45938.881234606481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45938.881234606481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45938.881234606481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45938.881234606481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45938.881234606481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45938.881234606481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45938.881234606481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45938.881234606481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45938.881234606481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45938.881234606481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45938.881234606481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45938.881234606481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45938.881234606481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45938.881234606481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45938.881234606481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45938.881234606481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45938.881234606481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45938.881234606481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45938.881234606481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45938.881234606481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45938.881234606481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45938.881234606481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45938.881234606481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45938.881234606481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45938.881234606481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45938.881234606481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45938.881234606481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45938.881234606481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45938.881234606481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45938.881234606481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45938.881234606481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45938.881234606481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45938.881234606481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45938.881234606481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45938.881234606481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45938.881234606481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45938.881234606481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45938.881234606481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45938.881234606481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45938.881234606481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45938.881234606481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45938.881234606481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45938.881234606481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45938.881234606481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45938.881234606481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45938.881234606481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45938.881234606481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45938.881234606481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45938.881234606481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45938.881234606481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45938.881234606481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45938.881234606481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45938.881234606481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45938.881234606481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45938.881234606481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45938.881234606481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45938.881234606481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45938.881234606481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45938.881234606481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45938.881234606481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45938.881234606481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45938.881234606481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45938.881234606481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45938.881234606481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45938.881234606481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45938.881234606481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45938.881234606481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45938.881234606481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45938.881234606481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45938.881234606481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45938.881234606481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45938.881234606481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45938.881234606481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45938.881234606481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45938.881234606481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45938.881234606481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45938.881234606481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45938.881234606481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45938.881234606481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45938.881234606481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45938.881234606481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45938.881234606481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45938.881234606481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45938.881234606481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45938.881234606481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45938.881234606481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45938.881234606481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45938.881234606481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45938.881234606481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45938.881234606481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45938.881234606481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45938.881234606481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45938.881234606481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45938.881234606481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45938.881234606481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45938.881234606481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45938.881234606481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45938.881234606481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45938.881234606481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45938.881234606481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45938.881234606481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45938.881234606481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45938.881234606481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45938.881234606481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45938.881234606481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45938.881234606481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45938.881234606481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45938.881234606481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45938.881234606481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45938.881234606481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45938.881234606481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45938.881234606481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45938.881234606481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45938.881234606481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45938.881234606481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45938.881234606481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45938.881234606481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45938.881234606481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45938.881234606481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45938.881234606481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45938.881234606481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45938.881234606481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45938.881234606481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45938.881234606481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45938.881234606481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45938.881234606481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45938.881234606481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45938.881234606481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45938.881234606481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45938.881234606481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45938.881234606481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45938.881234606481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45938.881234606481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45938.881234606481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45938.881234606481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45938.881234606481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45938.881234606481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45938.881234606481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45938.881234606481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45938.881234606481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45938.881234606481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45938.881234606481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45938.881234606481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45938.881234606481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45938.881234606481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45938.881234606481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45938.881234606481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45938.881234606481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45938.881234606481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45938.881234606481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45938.881234606481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45938.881234606481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45938.881234606481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45938.881234606481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45938.881234606481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45938.881234606481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45938.881234606481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45938.881234606481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45938.881234606481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45938.881234606481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45938.881234606481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45938.881234606481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45938.881234606481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45938.881234606481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45938.881234606481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45938.881234606481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45938.881234606481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45938.881234606481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45938.881234606481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45938.881234606481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45938.881234606481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45938.881234606481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45938.881234606481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45938.881234606481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45938.881234606481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45938.881234606481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45938.881234606481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45938.881234606481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45938.881234606481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45938.881234606481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45938.881234606481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45938.881234606481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45938.881234606481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45938.881234606481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45938.881234606481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45938.881234606481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45938.881234606481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45938.881234606481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45938.881234606481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45938.881234606481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45938.881234606481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45938.881234606481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45938.881234606481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45938.881234606481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45938.881234606481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45938.881234606481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45938.881234606481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45938.881234606481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45938.881234606481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45938.881234606481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45938.881234606481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45938.881234606481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45938.881234606481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45938.881234606481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45938.881234606481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45938.881234606481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45938.881234606481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45938.881234606481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45938.881234606481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45938.881234606481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45938.881234606481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45938.881234606481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45938.881234606481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45938.881234606481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45938.881234606481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45938.881234606481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45938.881234606481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45938.881234606481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45938.881234606481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45938.881234606481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45938.881234606481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45938.881234606481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45938.881234606481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45938.881234606481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45938.881234606481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45938.881234606481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45938.881234606481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45938.881234606481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45938.881234606481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45938.881234606481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45938.881234606481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45938.881234606481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45938.881234606481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45938.881234606481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45938.881234606481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45938.881234606481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45938.881234606481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45938.881234606481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45938.881234606481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45938.881234606481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45938.881234606481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45938.881234606481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45938.881234606481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45938.881234606481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45938.881234606481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45938.881234606481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45938.881234606481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45938.881234606481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45938.881234606481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45938.881234606481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45938.881234606481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45938.881234606481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45938.881234606481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45938.881234606481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45938.881234606481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45938.881234606481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45938.881234606481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45938.881234606481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45938.881234606481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45938.881234606481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45938.881234606481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45938.881234606481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45938.881234606481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45938.881234606481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45938.881234606481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45938.881234606481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45938.881234606481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45938.881234606481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45938.881234606481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45938.881234606481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45938.881234606481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45938.881234606481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45938.881234606481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45938.881234606481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45938.881234606481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45938.881234606481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45938.881234606481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45938.881234606481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45938.881234606481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45938.881234606481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45938.881234606481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45938.881234606481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45938.881234606481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45938.881234606481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45938.881234606481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45938.881234606481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45938.881234606481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45938.881234606481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45938.881234606481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45938.881234606481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45938.881234606481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45938.881234606481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45938.881234606481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45938.881234606481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45938.881234606481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45938.881234606481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45938.881234606481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45938.881234606481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45938.881234606481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45938.881234606481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45938.881234606481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45938.881234606481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45938.881234606481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45938.881234606481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45938.881234606481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45938.881234606481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45938.881234606481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45938.881234606481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45938.881234606481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45938.881234606481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45938.881234606481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45938.881234606481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45938.881234606481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45938.881234606481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45938.881234606481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45938.881234606481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45938.881234606481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45938.881234606481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45938.881234606481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45938.881234606481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45938.881234606481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45938.881234606481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45938.881234606481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45938.881234606481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45938.881234606481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45938.881234606481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45938.881234606481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45938.881234606481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45938.881234606481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45938.881234606481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45938.881234606481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45938.881234606481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45938.881234606481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45938.881234606481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45938.881234606481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45938.881234606481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45938.881234606481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45938.881234606481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45938.881234606481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45938.881234606481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45938.881234606481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45938.881234606481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45938.881234606481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45938.881234606481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45938.881234606481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45938.881234606481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45938.881234606481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45938.881234606481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45938.881234606481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45938.881234606481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45938.881234606481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45938.881234606481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45938.881234606481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45938.881234606481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45938.881234606481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45938.881234606481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45938.881234606481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45938.881234606481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45938.881234606481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45938.881234606481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45938.881234606481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45938.881234606481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45938.881234606481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45938.881234606481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45938.881234606481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45938.881234606481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45938.881234606481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45938.881234606481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45938.881234606481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45938.881234606481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45938.881234606481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45938.881234606481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45938.881234606481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45938.881234606481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45938.881234606481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45938.881234606481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45938.881234606481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45938.881234606481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45938.881234606481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45938.881234606481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45938.881234606481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45938.881234606481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45938.881234606481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45938.881234606481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45938.881234606481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45938.881234606481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45938.881234606481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45938.881234606481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45938.881234606481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45938.881234606481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45938.881234606481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45938.881234606481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45938.881234606481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45938.881234606481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45938.881234606481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45938.881234606481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45938.881234606481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45938.881234606481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45938.881234606481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45938.881234606481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45938.881234606481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45938.881234606481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45938.881234606481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45938.881234606481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45938.881234606481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45938.881234606481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45938.881234606481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45938.881234606481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45938.881234606481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45938.881234606481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45938.881234606481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45938.881234606481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45938.881234606481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45938.881234606481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45938.881234606481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45938.881234606481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45938.881234606481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45938.881234606481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45938.881234606481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45938.881234606481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45938.881234606481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45938.881234606481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45938.881234606481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45938.881234606481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45938.881234606481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45938.881234606481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45938.881234606481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45938.881234606481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45938.881234606481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45938.881234606481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45938.881234606481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45938.881234606481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45938.881234606481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45938.881234606481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45938.881234606481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45938.881234606481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45938.881234606481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45938.881234606481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45938.881234606481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45938.881234606481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45938.881234606481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45938.881234606481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45938.881234606481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45938.881234606481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45938.881234606481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45938.881234606481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45938.881234606481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45938.881234606481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45938.881234606481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45938.881234606481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45938.881234606481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45938.881234606481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45938.881234606481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45938.881234606481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45938.881234606481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45938.881234606481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45938.881234606481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45938.881234606481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45938.881234606481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45938.881234606481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45938.881234606481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45938.881234606481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45938.881234606481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45938.881234606481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45938.881234606481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45938.881234606481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45938.881234606481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45938.881234606481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45938.881234606481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45938.881234606481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45938.881234606481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45938.881234606481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45938.881234606481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45938.881234606481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45938.881234606481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45938.881234606481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45938.881234606481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45938.881234606481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45938.881234606481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45938.881234606481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45938.881234606481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45938.881234606481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45938.881234606481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45938.881234606481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45938.881234606481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45938.881234606481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45938.881234606481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45938.881234606481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45938.881234606481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45938.881234606481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45938.881234606481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45938.881234606481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45938.881234606481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45938.881234606481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45938.881234606481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45938.881234606481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45938.881234606481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45938.881234606481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45938.881234606481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45938.881234606481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45938.881234606481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45938.881234606481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45938.881234606481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45938.881234606481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45938.881234606481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45938.881234606481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45938.881234606481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45938.881234606481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45938.881234606481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45938.881234606481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45938.881234606481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45938.881234606481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45938.881234606481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45938.881234606481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45938.881234606481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45938.881234606481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45938.881234606481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45938.881234606481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45938.881234606481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45938.881234606481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45938.881234606481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45938.881234606481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45938.881234606481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45938.881234606481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45938.881234606481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45938.881234606481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45938.881234606481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45938.881234606481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45938.881234606481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45938.881234606481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45938.881234606481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45938.881234606481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45938.881234606481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45938.881234606481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45938.881234606481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45938.881234606481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45938.881234606481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45938.881234606481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45938.881234606481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45938.881234606481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45938.881234606481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45938.881234606481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45938.881234606481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45938.881234606481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45938.881234606481</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235.40051701388438</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45938.881234606481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45938.881234606481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45938.881234606481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45938.881234606481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45938.881234606481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45938.881234606481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45938.881234606481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45938.881234606481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45938.881234606481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45938.881234606481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45938.881234606481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45938.881234606481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45938.881234606481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45938.881234606481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45938.881234606481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45938.881234606481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45938.881234606481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45938.881234606481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45938.881234606481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45938.881234606481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45938.881234606481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45938.881234606481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45938.881234606481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45938.881234606481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45938.881234606481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45938.881234606481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45938.881234606481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45938.881234606481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45938.881234606481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45938.881234606481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45938.881234606481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45938.881234606481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45938.881234606481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45938.881234606481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45938.881234606481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45938.881234606481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45938.881234606481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45938.881234606481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45938.881234606481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45938.881234606481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45938.881234606481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45938.881234606481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45938.881234606481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45938.881234606481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45938.881234606481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45938.881234606481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45938.881234606481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45938.881234606481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45938.881234606481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45938.881234606481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45938.881234606481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45938.881234606481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45938.881234606481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45938.881234606481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45938.881234606481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45938.881234606481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45938.881234606481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45938.881234606481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45938.881234606481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45938.881234606481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45938.881234606481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45938.881234606481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45938.881234606481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45938.881234606481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45938.881234606481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45938.881234606481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45938.881234606481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45938.881234606481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45938.881234606481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45938.881234606481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45938.881234606481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45938.881234606481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45938.881234606481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45938.881234606481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45938.881234606481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45938.881234606481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45938.881234606481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45938.881234606481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45938.881234606481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45938.881234606481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45938.881234606481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45938.881234606481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45938.881234606481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45938.881234606481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45938.881234606481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45938.881234606481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45938.881234606481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45938.881234606481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45938.881234606481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45938.881234606481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45938.881234606481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45938.881234606481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45938.881234606481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45938.881234606481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45938.881234606481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45938.881234606481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45938.881234606481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45938.881234606481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45938.881234606481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45938.881234606481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45938.881234606481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45938.881234606481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45938.881234606481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45938.881234606481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45938.881234606481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45938.881234606481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45938.881234606481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45938.881234606481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45938.881234606481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45938.881234606481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45938.881234606481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45938.881234606481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45938.881234606481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45938.881234606481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45938.881234606481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45938.881234606481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45938.881234606481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45938.881234606481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45938.881234606481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45938.881234606481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45938.881234606481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45938.881234606481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45938.881234606481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45938.881234606481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45938.881234606481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45938.881234606481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45938.881234606481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45938.881234606481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45938.881234606481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45938.881234606481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45938.881234606481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45938.881234606481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45938.881234606481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45938.881234606481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45938.881234606481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45938.881234606481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45938.881234606481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45938.881234606481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45938.881234606481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45938.881234606481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45938.881234606481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45938.881234606481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45938.881234606481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45938.881234606481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45938.881234606481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45938.881234606481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45938.881234606481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45938.881234606481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45938.881234606481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45938.881234606481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45938.881234606481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45938.881234606481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45938.881234606481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45938.881234606481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45938.881234606481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45938.881234606481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45938.881234606481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45938.881234606481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45938.881234606481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45938.881234606481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45938.881234606481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45938.881234606481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45938.881234606481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45938.881234606481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45938.881234606481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45938.881234606481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45938.881234606481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45938.881234606481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45938.881234606481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45938.881234606481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45938.881234606481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45938.881234606481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45938.881234606481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45938.881234606481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45938.881234606481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45938.881234606481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45938.881234606481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45938.881234606481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45938.881234606481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45938.881234606481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45938.881234606481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45938.881234606481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45938.881234606481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45938.881234606481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45938.881234606481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45938.881234606481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45938.881234606481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45938.881234606481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45938.881234606481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45938.881234606481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45938.881234606481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45938.881234606481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45938.881234606481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45938.881234606481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45938.881234606481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45938.881234606481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45938.881234606481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45938.881234606481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45938.881234606481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45938.881234606481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45938.881234606481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45938.881234606481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45938.881234606481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45938.881234606481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45938.881234606481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45938.881234606481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45938.881234606481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45938.881234606481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45938.881234606481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45938.881234606481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45938.881234606481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45938.881234606481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45938.881234606481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45938.881234606481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45938.881234606481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45938.881234606481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45938.881234606481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45938.881234606481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45938.881234606481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45938.881234606481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45938.881234606481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45938.881234606481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45938.881234606481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45938.881234606481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45938.881234606481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45938.881234606481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45938.881234606481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45938.881234606481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45938.881234606481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45938.881234606481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45938.881234606481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45938.881234606481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45938.881234606481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45938.881234606481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45938.881234606481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45938.881234606481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45938.881234606481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45938.881234606481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45938.881234606481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45938.881234606481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45938.881234606481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45938.881234606481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45938.881234606481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45938.881234606481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45938.881234606481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45938.881234606481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45938.881234606481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45938.881234606481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45938.881234606481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45938.881234606481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45938.881234606481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45938.881234606481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45938.881234606481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45938.881234606481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45938.881234606481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45938.881234606481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45938.881234606481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45938.881234606481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45938.881234606481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45938.881234606481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45938.881234606481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45938.881234606481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45938.881234606481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45938.881234606481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45938.881234606481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45938.881234606481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45938.881234606481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45938.881234606481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45938.881234606481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45938.881234606481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45938.881234606481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45938.881234606481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45938.881234606481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45938.881234606481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45938.881234606481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45938.881234606481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45938.881234606481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45938.881234606481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45938.881234606481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45938.881234606481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45938.881234606481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45938.881234606481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45938.881234606481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45938.881234606481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45938.881234606481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45938.881234606481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45938.881234606481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45938.881234606481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45938.881234606481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45938.881234606481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45938.881234606481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45938.881234606481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45938.881234606481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45938.881234606481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45938.881234606481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45938.881234606481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45938.881234606481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45938.881234606481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45938.881234606481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45938.881234606481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45938.881234606481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45938.881234606481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45938.881234606481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45938.881234606481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45938.881234606481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45938.881234606481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45938.881234606481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45938.881234606481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45938.881234606481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45938.881234606481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45938.881234606481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45938.881234606481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45938.881234606481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45938.881234606481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45938.881234606481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45938.881234606481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45938.881234606481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45938.881234606481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45938.881234606481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45938.881234606481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45938.881234606481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45938.881234606481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45938.881234606481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45938.881234606481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45938.881234606481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45938.881234606481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45938.881234606481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45938.881234606481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45938.881234606481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45938.881234606481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45938.881234606481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45938.881234606481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45938.881234606481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45938.881234606481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45938.881234606481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45938.881234606481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45938.881234606481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45938.881234606481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45938.881234606481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45938.881234606481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45938.881234606481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45938.881234606481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45938.881234606481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45938.881234606481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45938.881234606481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45938.881234606481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45938.881234606481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45938.881234606481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45938.881234606481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45938.881234606481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45938.881234606481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45938.881234606481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45938.881234606481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45938.881234606481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45938.881234606481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45938.881234606481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45938.881234606481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45938.881234606481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45938.881234606481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45938.881234606481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45938.881234606481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45938.881234606481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45938.881234606481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45938.881234606481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45938.881234606481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45938.881234606481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45938.881234606481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45938.881234606481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45938.881234606481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45938.881234606481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45938.881234606481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45938.881234606481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45938.881234606481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45938.881234606481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45938.881234606481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45938.881234606481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45938.881234606481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45938.881234606481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45938.881234606481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45938.881234606481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45938.881234606481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45938.881234606481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45938.881234606481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45938.881234606481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45938.881234606481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45938.881234606481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45938.881234606481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45938.881234606481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45938.881234606481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45938.881234606481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45938.881234606481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45938.881234606481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45938.881234606481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45938.881234606481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45938.881234606481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45938.881234606481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45938.881234606481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45938.881234606481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45938.881234606481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45938.881234606481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45938.881234606481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45938.881234606481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45938.881234606481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45938.881234606481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45938.881234606481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45938.881234606481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45938.881234606481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45938.881234606481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45938.881234606481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45938.881234606481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45938.881234606481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45938.881234606481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45938.881234606481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45938.881234606481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45938.881234606481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45938.881234606481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45938.881234606481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45938.881234606481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45938.881234606481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45938.881234606481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45938.881234606481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45938.881234606481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45938.881234606481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45938.881234606481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45938.881234606481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45938.881234606481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45938.881234606481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45938.881234606481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45938.881234606481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45938.881234606481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45938.881234606481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45938.881234606481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45938.881234606481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45938.881234606481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45938.881234606481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45938.881234606481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45938.881234606481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45938.881234606481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45938.881234606481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45938.881234606481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45938.881234606481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45938.881234606481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45938.881234606481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45938.881234606481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45938.881234606481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45938.881234606481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45938.881234606481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45938.881234606481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45938.881234606481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45938.881234606481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45938.881234606481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45938.881234606481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45938.881234606481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45938.881234606481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45938.881234606481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45938.881234606481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45938.881234606481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45938.881234606481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45938.881234606481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106">
        <f t="shared" ref="G2:G33" ca="1" si="0">IFERROR(NOW()-F2,"")</f>
        <v>47.049174421292264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t="shared" ca="1" si="0"/>
        <v>12.692357291663939</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36026</v>
      </c>
      <c r="E4" s="37" t="s">
        <v>38964</v>
      </c>
      <c r="F4" s="38">
        <v>45879.84652777778</v>
      </c>
      <c r="G4" s="39">
        <f t="shared" ca="1" si="0"/>
        <v>59.034706828701019</v>
      </c>
      <c r="H4" s="38">
        <v>45938.840833333335</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t="shared" ca="1" si="0"/>
        <v>45938.881234606481</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39">
        <f t="shared" ca="1" si="0"/>
        <v>45938.881234606481</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39">
        <f t="shared" ca="1" si="0"/>
        <v>45938.881234606481</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t="shared" ca="1" si="0"/>
        <v>45938.881234606481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45938.881234606481</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t="shared" ca="1" si="0"/>
        <v>45938.881234606481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45938.881234606481</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t="shared" ca="1" si="0"/>
        <v>45938.881234606481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45938.881234606481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45938.881234606481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45938.881234606481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45938.881234606481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45938.881234606481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45938.881234606481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45938.881234606481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45938.881234606481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45938.881234606481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45938.881234606481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45938.881234606481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45938.881234606481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45938.881234606481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45938.881234606481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45938.881234606481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45938.881234606481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45938.881234606481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45938.881234606481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0"/>
        <v>45938.881234606481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0"/>
        <v>45938.881234606481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0"/>
        <v>45938.881234606481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1">IFERROR(NOW()-F34,"")</f>
        <v>45938.881234606481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45938.881234606481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45938.881234606481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45938.881234606481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45938.881234606481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45938.881234606481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45938.881234606481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45938.881234606481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45938.881234606481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45938.881234606481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45938.881234606481</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1"/>
        <v>45938.881234606481</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1"/>
        <v>45938.881234606481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45938.881234606481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45938.881234606481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45938.881234606481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45938.881234606481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45938.881234606481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45938.881234606481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45938.881234606481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45938.881234606481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45938.881234606481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45938.881234606481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45938.881234606481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45938.881234606481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45938.881234606481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45938.881234606481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45938.881234606481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45938.881234606481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1"/>
        <v>45938.881234606481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1"/>
        <v>45938.881234606481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1"/>
        <v>45938.881234606481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2">IFERROR(NOW()-F66,"")</f>
        <v>45938.881234606481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45938.881234606481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45938.881234606481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45938.881234606481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45938.881234606481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45938.881234606481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45938.881234606481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45938.881234606481</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t="shared" ca="1" si="2"/>
        <v>45938.881234606481</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t="shared" ca="1" si="2"/>
        <v>45938.881234606481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45938.881234606481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45938.881234606481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45938.881234606481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45938.881234606481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45938.881234606481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45938.881234606481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45938.881234606481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45938.881234606481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45938.881234606481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45938.881234606481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45938.881234606481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45938.881234606481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45938.881234606481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45938.881234606481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45938.881234606481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45938.881234606481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45938.881234606481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45938.881234606481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45938.881234606481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2"/>
        <v>45938.881234606481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2"/>
        <v>45938.881234606481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2"/>
        <v>45938.881234606481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ref="G98:G129" ca="1" si="3">IFERROR(NOW()-F98,"")</f>
        <v>45938.881234606481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45938.881234606481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45938.881234606481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45938.881234606481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45938.881234606481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45938.881234606481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45938.881234606481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45938.881234606481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45938.881234606481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45938.881234606481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45938.881234606481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45938.881234606481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45938.881234606481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45938.881234606481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45938.881234606481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45938.881234606481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45938.881234606481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45938.881234606481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45938.881234606481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45938.881234606481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45938.881234606481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45938.881234606481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45938.881234606481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45938.881234606481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45938.881234606481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45938.881234606481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45938.881234606481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t="shared" ca="1" si="3"/>
        <v>45938.881234606481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t="shared" ca="1" si="3"/>
        <v>45938.881234606481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t="shared" ca="1" si="3"/>
        <v>45938.881234606481</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t="shared" ca="1" si="3"/>
        <v>45938.881234606481</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12.108387384258094</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45938.881234606481</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5.0002623842592584</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3.9389892361068632</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45938.881234606481</v>
      </c>
      <c r="H6" s="155">
        <v>45937.667847222219</v>
      </c>
      <c r="I6" s="150" t="str">
        <f>IFERROR(VLOOKUP(D6,DB!A:F,6,0),"")</f>
        <v>SCECO</v>
      </c>
      <c r="J6" s="150" t="str">
        <f>IFERROR(VLOOKUP(D6,DB!A:G,7,0),"")</f>
        <v>Weak</v>
      </c>
      <c r="K6" s="156" t="s">
        <v>39072</v>
      </c>
      <c r="L6" s="150" t="str">
        <f>IFERROR(VLOOKUP(D6,DB!A:I,9,0),"")</f>
        <v>Latis</v>
      </c>
    </row>
    <row r="7" spans="1:16383" ht="31.5" customHeight="1">
      <c r="A7" s="162"/>
      <c r="B7" s="162" t="str">
        <f>IFERROR(VLOOKUP(D7,DB!A:K,11,0),"")</f>
        <v/>
      </c>
      <c r="C7" s="162"/>
      <c r="D7" s="162"/>
      <c r="E7" s="162"/>
      <c r="F7" s="162"/>
      <c r="G7" s="152">
        <f ca="1">IFERROR(NOW()-F7,"-")</f>
        <v>45938.881234606481</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45938.881234606481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45938.881234606481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45938.881234606481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45938.881234606481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45938.881234606481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45938.881234606481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45938.881234606481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45938.881234606481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45938.881234606481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45938.881234606481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45938.881234606481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45938.881234606481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45938.881234606481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45938.881234606481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45938.881234606481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45938.881234606481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45938.881234606481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45938.881234606481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45938.881234606481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45938.881234606481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45938.881234606481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45938.881234606481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45938.881234606481</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45938.881234606481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45938.881234606481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45938.881234606481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45938.881234606481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45938.881234606481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45938.881234606481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45938.881234606481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45938.881234606481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45938.881234606481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45938.881234606481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45938.881234606481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45938.881234606481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45938.881234606481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45938.881234606481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45938.881234606481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45938.881234606481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45938.881234606481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45938.881234606481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45938.881234606481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45938.881234606481</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45938.881234606481</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45938.881234606481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45938.881234606481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45938.881234606481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45938.881234606481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45938.881234606481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45938.881234606481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45938.881234606481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45938.881234606481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45938.881234606481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45938.881234606481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45938.881234606481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45938.881234606481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45938.881234606481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45938.881234606481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45938.881234606481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45938.881234606481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45938.881234606481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45938.881234606481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45938.881234606481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45938.881234606481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45938.881234606481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45938.881234606481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45938.881234606481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45938.881234606481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45938.881234606481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45938.881234606481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45938.881234606481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45938.881234606481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45938.881234606481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45938.881234606481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45938.881234606481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45938.881234606481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45938.881234606481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45938.881234606481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45938.881234606481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45938.881234606481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45938.881234606481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45938.881234606481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45938.881234606481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45938.881234606481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45938.881234606481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45938.881234606481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45938.881234606481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45938.881234606481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45938.881234606481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45938.881234606481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45938.881234606481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45938.881234606481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45938.881234606481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45938.881234606481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45938.881234606481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45938.881234606481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45938.881234606481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45938.881234606481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45938.881234606481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45938.881234606481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45938.881234606481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45938.881234606481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45938.881234606481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45938.881234606481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45938.881234606481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45938.881234606481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45938.881234606481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45938.881234606481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45938.881234606481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45938.881234606481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45938.881234606481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45938.881234606481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45938.881234606481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45938.881234606481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45938.881234606481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45938.881234606481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45938.881234606481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45938.881234606481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45938.881234606481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45938.881234606481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45938.881234606481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45938.881234606481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45938.881234606481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45938.881234606481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45938.881234606481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45938.881234606481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45938.881234606481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45938.881234606481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45938.881234606481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45938.881234606481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45938.881234606481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45938.881234606481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45938.881234606481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45938.881234606481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45938.881234606481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45938.881234606481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45938.881234606481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45938.881234606481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45938.881234606481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45938.881234606481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45938.881234606481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45938.881234606481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45938.881234606481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45938.881234606481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45938.881234606481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45938.881234606481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45938.881234606481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45938.881234606481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45938.881234606481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45938.881234606481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45938.881234606481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45938.881234606481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45938.881234606481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45938.881234606481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45938.881234606481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45938.881234606481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45938.881234606481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45938.881234606481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45938.881234606481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45938.881234606481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45938.881234606481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45938.881234606481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45938.881234606481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45938.881234606481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45938.881234606481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45938.881234606481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45938.881234606481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45938.881234606481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45938.881234606481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45938.881234606481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45938.881234606481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45938.881234606481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45938.881234606481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45938.881234606481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45938.881234606481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45938.881234606481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45938.881234606481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45938.881234606481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45938.881234606481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45938.881234606481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45938.881234606481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45938.881234606481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45938.881234606481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45938.881234606481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45938.881234606481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45938.881234606481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45938.881234606481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45938.881234606481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45938.881234606481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45938.881234606481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45938.881234606481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45938.881234606481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45938.881234606481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45938.881234606481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45938.881234606481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45938.881234606481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45938.881234606481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45938.881234606481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45938.881234606481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45938.881234606481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45938.881234606481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45938.881234606481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45938.881234606481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45938.881234606481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45938.881234606481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45938.881234606481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45938.881234606481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45938.881234606481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45938.881234606481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45938.881234606481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45938.881234606481</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