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25" documentId="13_ncr:1_{F6CB121F-512D-4AA6-A0C1-0FB36C537598}" xr6:coauthVersionLast="47" xr6:coauthVersionMax="47" xr10:uidLastSave="{066BE286-CB4F-4733-912F-29D48CD4034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<sst xmlns="http://schemas.openxmlformats.org/spreadsheetml/2006/main" count="178599" uniqueCount="39080">
  <si>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</si>
  <si>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</si>
  <si>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</si>
  <si>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</si>
  <si>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</si>
  <si>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</si>
  <si>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</si>
  <si>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</si>
  <si>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</si>
  <si>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</si>
  <si>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</si>
  <si>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</si>
  <si>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</si>
  <si>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</si>
  <si>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</si>
  <si>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</si>
  <si>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</si>
  <si>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</si>
  <si>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</si>
  <si>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</si>
  <si>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</si>
  <si>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</si>
  <si>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</si>
  <si>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</si>
  <si>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</si>
  <si>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</si>
  <si>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</si>
  <si>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</si>
  <si>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</si>
  <si>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</si>
  <si>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</si>
  <si>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</si>
  <si>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</si>
  <si>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</si>
  <si>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</si>
  <si>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</si>
  <si>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</si>
  <si>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</si>
  <si>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</si>
  <si>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</si>
  <si>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</si>
  <si>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</si>
  <si>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</si>
  <si>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</si>
  <si>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</si>
  <si>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</si>
  <si>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</si>
  <si>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</si>
  <si>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</si>
  <si>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</si>
  <si>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</si>
  <si>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</si>
  <si>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</si>
  <si>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</si>
  <si>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</si>
  <si>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</si>
  <si>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</si>
  <si>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</si>
  <si>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</si>
  <si>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</si>
  <si>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</si>
  <si>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</si>
  <si>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</si>
  <si>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</si>
  <si>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</si>
  <si>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</si>
  <si>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</si>
  <si>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</si>
  <si>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</si>
  <si>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</si>
  <si>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</si>
  <si>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</si>
  <si>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</si>
  <si>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</si>
  <si>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</si>
  <si>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</si>
  <si>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</si>
  <si>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</si>
  <si>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</si>
  <si>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</si>
  <si>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</si>
  <si>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</si>
  <si>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</si>
  <si>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</si>
  <si>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</si>
  <si>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</si>
  <si>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</si>
  <si>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</si>
  <si>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</si>
  <si>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</si>
  <si>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</si>
  <si>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</si>
  <si>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</si>
  <si>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</si>
  <si>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</si>
  <si>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</si>
  <si>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</si>
  <si>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</si>
  <si>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</si>
  <si>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</si>
  <si>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</si>
  <si>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</si>
  <si>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</si>
  <si>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</si>
  <si>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</si>
  <si>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</si>
  <si>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</si>
  <si>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</si>
  <si>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</si>
  <si>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</si>
  <si>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</si>
  <si>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</si>
  <si>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</si>
  <si>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</si>
  <si>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</si>
  <si>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</si>
  <si>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</si>
  <si>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</si>
  <si>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</si>
  <si>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</si>
  <si>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</si>
  <si>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</si>
  <si>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</si>
  <si>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</si>
  <si>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</si>
  <si>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</si>
  <si>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</si>
  <si>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</si>
  <si>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</si>
  <si>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</si>
  <si>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</si>
  <si>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</si>
  <si>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</si>
  <si>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</si>
  <si>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</si>
  <si>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</si>
  <si>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</si>
  <si>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</si>
  <si>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</si>
  <si>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</si>
  <si>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</si>
  <si>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</si>
  <si>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</si>
  <si>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</si>
  <si>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</si>
  <si>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</si>
  <si>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</si>
  <si>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</si>
  <si>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</si>
  <si>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</si>
  <si>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</si>
  <si>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</si>
  <si>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</si>
  <si>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</si>
  <si>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</si>
  <si>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</si>
  <si>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</si>
  <si>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</si>
  <si>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</si>
  <si>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</si>
  <si>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</si>
  <si>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</si>
  <si>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</si>
  <si>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</si>
  <si>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</si>
  <si>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</si>
  <si>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</si>
  <si>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</si>
  <si>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</si>
  <si>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</si>
  <si>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</si>
  <si>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</si>
  <si>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</si>
  <si>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</si>
  <si>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</si>
  <si>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</si>
  <si>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</si>
  <si>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</si>
  <si>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</si>
  <si>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</si>
  <si>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</si>
  <si>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</si>
  <si>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</si>
  <si>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</si>
  <si>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</si>
  <si>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</si>
  <si>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</si>
  <si>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</si>
  <si>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</si>
  <si>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</si>
  <si>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</si>
  <si>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</si>
  <si>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</si>
  <si>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</si>
  <si>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</si>
  <si>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</si>
  <si>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</si>
  <si>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</si>
  <si>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</si>
  <si>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</si>
  <si>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</si>
  <si>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</si>
  <si>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</si>
  <si>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</si>
  <si>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</si>
  <si>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</si>
  <si>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</si>
  <si>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</si>
  <si>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</si>
  <si>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</si>
  <si>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</si>
  <si>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</si>
  <si>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</si>
  <si>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</si>
  <si>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</si>
  <si>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</si>
  <si>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</si>
  <si>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</si>
  <si>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</si>
  <si>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</si>
  <si>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</si>
  <si>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</si>
  <si>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</si>
  <si>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</si>
  <si>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</si>
  <si>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</si>
  <si>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</si>
  <si>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</si>
  <si>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</si>
  <si>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</si>
  <si>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</si>
  <si>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</si>
  <si>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</si>
  <si>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</si>
  <si>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</si>
  <si>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</si>
  <si>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</si>
  <si>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</si>
  <si>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</si>
  <si>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</si>
  <si>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</si>
  <si>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</si>
  <si>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</si>
  <si>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</si>
  <si>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</si>
  <si>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</si>
  <si>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</si>
  <si>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</si>
  <si>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</si>
  <si>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</si>
  <si>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</si>
  <si>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</si>
  <si>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</si>
  <si>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</si>
  <si>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</si>
  <si>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</si>
  <si>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</si>
  <si>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</si>
  <si>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</si>
  <si>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</si>
  <si>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</si>
  <si>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</si>
  <si>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</si>
  <si>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</si>
  <si>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</si>
  <si>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</si>
  <si>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</si>
  <si>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</si>
  <si>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</si>
  <si>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</si>
  <si>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</si>
  <si>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</si>
  <si>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</si>
  <si>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</si>
  <si>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</si>
  <si>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</si>
  <si>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</si>
  <si>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</si>
  <si>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</si>
  <si>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</si>
  <si>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</si>
  <si>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</si>
  <si>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</si>
  <si>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</si>
  <si>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</si>
  <si>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</si>
  <si>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</si>
  <si>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</si>
  <si>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</si>
  <si>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</si>
  <si>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</si>
  <si>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</si>
  <si>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</si>
  <si>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</si>
  <si>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</si>
  <si>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</si>
  <si>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</si>
  <si>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</si>
  <si>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</si>
  <si>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</si>
  <si>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</si>
  <si>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</si>
  <si>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</si>
  <si>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</si>
  <si>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</si>
  <si>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</si>
  <si>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</si>
  <si>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</si>
  <si>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</si>
  <si>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</si>
  <si>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</si>
  <si>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</si>
  <si>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</si>
  <si>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</si>
  <si>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</si>
  <si>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</si>
  <si>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</si>
  <si>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</si>
  <si>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</si>
  <si>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</si>
  <si>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</si>
  <si>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</si>
  <si>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</si>
  <si>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</si>
  <si>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</si>
  <si>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</si>
  <si>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</si>
  <si>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</si>
  <si>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</si>
  <si>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</si>
  <si>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</si>
  <si>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</si>
  <si>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</si>
  <si>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</si>
  <si>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</si>
  <si>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</si>
  <si>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</si>
  <si>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</si>
  <si>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</si>
  <si>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</si>
  <si>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</si>
  <si>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</si>
  <si>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</si>
  <si>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</si>
  <si>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</si>
  <si>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</si>
  <si>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</si>
  <si>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</si>
  <si>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</si>
  <si>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</si>
  <si>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</si>
  <si>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</si>
  <si>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</si>
  <si>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</si>
  <si>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</si>
  <si>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</si>
  <si>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</si>
  <si>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</si>
  <si>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</si>
  <si>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</si>
  <si>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</si>
  <si>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</si>
  <si>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</si>
  <si>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</si>
  <si>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</si>
  <si>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</si>
  <si>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</si>
  <si>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</si>
  <si>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</si>
  <si>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</si>
  <si>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</si>
  <si>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</si>
  <si>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</si>
  <si>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</si>
  <si>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</si>
  <si>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</si>
  <si>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</si>
  <si>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</si>
  <si>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</si>
  <si>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</si>
  <si>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</si>
  <si>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</si>
  <si>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</si>
  <si>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</si>
  <si>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</si>
  <si>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</si>
  <si>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</si>
  <si>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</si>
  <si>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</si>
  <si>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</si>
  <si>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</si>
  <si>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</si>
  <si>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</si>
  <si>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</si>
  <si>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</si>
  <si>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</si>
  <si>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</si>
  <si>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</si>
  <si>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</si>
  <si>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</si>
  <si>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</si>
  <si>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</si>
  <si>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</si>
  <si>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</si>
  <si>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</si>
  <si>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</si>
  <si>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</si>
  <si>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</si>
  <si>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</si>
  <si>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</si>
  <si>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</si>
  <si>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</si>
  <si>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</si>
  <si>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</si>
  <si>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</si>
  <si>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</si>
  <si>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</si>
  <si>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</si>
  <si>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</si>
  <si>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</si>
  <si>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</si>
  <si>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</si>
  <si>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</si>
  <si>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</si>
  <si>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</si>
  <si>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</si>
  <si>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</si>
  <si>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</si>
  <si>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</si>
  <si>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</si>
  <si>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</si>
  <si>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</si>
  <si>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</si>
  <si>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</si>
  <si>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</si>
  <si>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</si>
  <si>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</si>
  <si>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</si>
  <si>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</si>
  <si>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</si>
  <si>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</si>
  <si>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</si>
  <si>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</si>
  <si>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</si>
  <si>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</si>
  <si>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</si>
  <si>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</si>
  <si>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</si>
  <si>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</si>
  <si>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</si>
  <si>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</si>
  <si>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</si>
  <si>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</si>
  <si>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</si>
  <si>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</si>
  <si>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</si>
  <si>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</si>
  <si>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</si>
  <si>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</si>
  <si>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</si>
  <si>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</si>
  <si>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</si>
  <si>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</si>
  <si>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</si>
  <si>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</si>
  <si>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</si>
  <si>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</si>
  <si>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</si>
  <si>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</si>
  <si>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</si>
  <si>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</si>
  <si>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</si>
  <si>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</si>
  <si>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</si>
  <si>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</si>
  <si>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</si>
  <si>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</si>
  <si>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</si>
  <si>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</si>
  <si>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</si>
  <si>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</si>
  <si>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</si>
  <si>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</si>
  <si>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</si>
  <si>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</si>
  <si>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</si>
  <si>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</si>
  <si>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</si>
  <si>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</si>
  <si>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</si>
  <si>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</si>
  <si>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</si>
  <si>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</si>
  <si>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</si>
  <si>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</si>
  <si>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</si>
  <si>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</si>
  <si>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</si>
  <si>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</si>
  <si>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</si>
  <si>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</si>
  <si>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</si>
  <si>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</si>
  <si>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</si>
  <si>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</si>
  <si>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</si>
  <si>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</si>
  <si>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</si>
  <si>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</si>
  <si>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</si>
  <si>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</si>
  <si>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</si>
  <si>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</si>
  <si>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</si>
  <si>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</si>
  <si>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</si>
  <si>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</si>
  <si>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</si>
  <si>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</si>
  <si>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</si>
  <si>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</si>
  <si>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</si>
  <si>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</si>
  <si>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</si>
  <si>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</si>
  <si>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</si>
  <si>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</si>
  <si>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</si>
  <si>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</si>
  <si>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</si>
  <si>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</si>
  <si>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</si>
  <si>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</si>
  <si>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</si>
  <si>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</si>
  <si>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</si>
  <si>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</si>
  <si>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</si>
  <si>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</si>
  <si>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</si>
  <si>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</si>
  <si>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</si>
  <si>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</si>
  <si>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</si>
  <si>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</si>
  <si>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</si>
  <si>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</si>
  <si>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</si>
  <si>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</si>
  <si>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</si>
  <si>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</si>
  <si>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</si>
  <si>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</si>
  <si>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</si>
  <si>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</si>
  <si>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</si>
  <si>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</si>
  <si>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</si>
  <si>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</si>
  <si>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</si>
  <si>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</si>
  <si>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</si>
  <si>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</si>
  <si>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</si>
  <si>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</si>
  <si>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</si>
  <si>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</si>
  <si>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</si>
  <si>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</si>
  <si>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</si>
  <si>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</si>
  <si>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</si>
  <si>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</si>
  <si>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</si>
  <si>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</si>
  <si>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</si>
  <si>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</si>
  <si>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</si>
  <si>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</si>
  <si>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</si>
  <si>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</si>
  <si>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</si>
  <si>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</si>
  <si>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</si>
  <si>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</si>
  <si>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</si>
  <si>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</si>
  <si>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</si>
  <si>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</si>
  <si>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</si>
  <si>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</si>
  <si>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</si>
  <si>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</si>
  <si>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</si>
  <si>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</si>
  <si>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</si>
  <si>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</si>
  <si>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</si>
  <si>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</si>
  <si>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</si>
  <si>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</si>
  <si>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</si>
  <si>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</si>
  <si>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</si>
  <si>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</si>
  <si>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</si>
  <si>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</si>
  <si>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</si>
  <si>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</si>
  <si>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</si>
  <si>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</si>
  <si>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</si>
  <si>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</si>
  <si>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</si>
  <si>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</si>
  <si>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</si>
  <si>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</si>
  <si>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</si>
  <si>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</si>
  <si>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</si>
  <si>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</si>
  <si>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</si>
  <si>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</si>
  <si>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</si>
  <si>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</si>
  <si>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</si>
  <si>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</si>
  <si>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</si>
  <si>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</si>
  <si>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</si>
  <si>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</si>
  <si>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</si>
  <si>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</si>
  <si>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</si>
  <si>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</si>
  <si>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</si>
  <si>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</si>
  <si>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</si>
  <si>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</si>
  <si>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</si>
  <si>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</si>
  <si>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</si>
  <si>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</si>
  <si>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</si>
  <si>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</si>
  <si>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</si>
  <si>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</si>
  <si>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</si>
  <si>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</si>
  <si>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</si>
  <si>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</si>
  <si>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</si>
  <si>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</si>
  <si>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</si>
  <si>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</si>
  <si>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</si>
  <si>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</si>
  <si>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</si>
  <si>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</si>
  <si>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</si>
  <si>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</si>
  <si>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</si>
  <si>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</si>
  <si>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</si>
  <si>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</si>
  <si>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</si>
  <si>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</si>
  <si>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</si>
  <si>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</si>
  <si>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</si>
  <si>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</si>
  <si>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</si>
  <si>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</si>
  <si>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</si>
  <si>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</si>
  <si>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</si>
  <si>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</si>
  <si>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</si>
  <si>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</si>
  <si>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</si>
  <si>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</si>
  <si>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</si>
  <si>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</si>
  <si>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</si>
  <si>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</si>
  <si>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</si>
  <si>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</si>
  <si>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</si>
  <si>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</si>
  <si>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</si>
  <si>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</si>
  <si>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</si>
  <si>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</si>
  <si>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</si>
  <si>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</si>
  <si>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</si>
  <si>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</si>
  <si>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</si>
  <si>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</si>
  <si>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</si>
  <si>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</si>
  <si>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</si>
  <si>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</si>
  <si>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</si>
  <si>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</si>
  <si>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</si>
  <si>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</si>
  <si>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</si>
  <si>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</si>
  <si>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</si>
  <si>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</si>
  <si>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</si>
  <si>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</si>
  <si>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</si>
  <si>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</si>
  <si>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</si>
  <si>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</si>
  <si>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</si>
  <si>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</si>
  <si>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</si>
  <si>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</si>
  <si>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</si>
  <si>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</si>
  <si>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</si>
  <si>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</si>
  <si>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</si>
  <si>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</si>
  <si>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</si>
  <si>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</si>
  <si>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</si>
  <si>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</si>
  <si>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</si>
  <si>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</si>
  <si>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</si>
  <si>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</si>
  <si>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</si>
  <si>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</si>
  <si>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</si>
  <si>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</si>
  <si>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</si>
  <si>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</si>
  <si>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</si>
  <si>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</si>
  <si>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</si>
  <si>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</si>
  <si>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</si>
  <si>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</si>
  <si>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</si>
  <si>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</si>
  <si>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</si>
  <si>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</si>
  <si>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</si>
  <si>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</si>
  <si>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</si>
  <si>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</si>
  <si>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</si>
  <si>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</si>
  <si>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</si>
  <si>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</si>
  <si>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</si>
  <si>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</si>
  <si>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</si>
  <si>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</si>
  <si>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</si>
  <si>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</si>
  <si>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</si>
  <si>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</si>
  <si>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</si>
  <si>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</si>
  <si>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</si>
  <si>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</si>
  <si>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</si>
  <si>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</si>
  <si>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</si>
  <si>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</si>
  <si>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</si>
  <si>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</si>
  <si>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</si>
  <si>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</si>
  <si>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</si>
  <si>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</si>
  <si>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</si>
  <si>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</si>
  <si>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</si>
  <si>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</si>
  <si>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</si>
  <si>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</si>
  <si>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</si>
  <si>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</si>
  <si>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</si>
  <si>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</si>
  <si>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</si>
  <si>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</si>
  <si>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</si>
  <si>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</si>
  <si>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</si>
  <si>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</si>
  <si>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</si>
  <si>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</si>
  <si>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</si>
  <si>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</si>
  <si>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</si>
  <si>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</si>
  <si>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</si>
  <si>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</si>
  <si>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</si>
  <si>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</si>
  <si>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</si>
  <si>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</si>
  <si>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</si>
  <si>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</si>
  <si>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</si>
  <si>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</si>
  <si>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</si>
  <si>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</si>
  <si>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</si>
  <si>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</si>
  <si>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</si>
  <si>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</si>
  <si>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</si>
  <si>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</si>
  <si>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</si>
  <si>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</si>
  <si>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</si>
  <si>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</si>
  <si>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</si>
  <si>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</si>
  <si>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</si>
  <si>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</si>
  <si>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</si>
  <si>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</si>
  <si>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</si>
  <si>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</si>
  <si>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</si>
  <si>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</si>
  <si>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</si>
  <si>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</si>
  <si>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</si>
  <si>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</si>
  <si>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</si>
  <si>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</si>
  <si>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</si>
  <si>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</si>
  <si>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</si>
  <si>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</si>
  <si>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</si>
  <si>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</si>
  <si>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</si>
  <si>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</si>
  <si>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</si>
  <si>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</si>
  <si>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</si>
  <si>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</si>
  <si>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</si>
  <si>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</si>
  <si>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</si>
  <si>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</si>
  <si>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</si>
  <si>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</si>
  <si>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</si>
  <si>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</si>
  <si>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</si>
  <si>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</si>
  <si>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</si>
  <si>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</si>
  <si>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</si>
  <si>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</si>
  <si>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</si>
  <si>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</si>
  <si>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</si>
  <si>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</si>
  <si>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</si>
  <si>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</si>
  <si>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</si>
  <si>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</si>
  <si>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</si>
  <si>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</si>
  <si>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</si>
  <si>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</si>
  <si>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</si>
  <si>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</si>
  <si>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</si>
  <si>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</si>
  <si>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</si>
  <si>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</si>
  <si>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</si>
  <si>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</si>
  <si>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</si>
  <si>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</si>
  <si>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</si>
  <si>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</si>
  <si>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</si>
  <si>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</si>
  <si>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</si>
  <si>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</si>
  <si>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</si>
  <si>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</si>
  <si>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</si>
  <si>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</si>
  <si>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</si>
  <si>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</si>
  <si>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</si>
  <si>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</si>
  <si>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</si>
  <si>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</si>
  <si>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</si>
  <si>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</si>
  <si>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</si>
  <si>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</si>
  <si>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</si>
  <si>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</si>
  <si>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</si>
  <si>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</si>
  <si>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</si>
  <si>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</si>
  <si>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</si>
  <si>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</si>
  <si>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</si>
  <si>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</si>
  <si>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</si>
  <si>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</si>
  <si>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</si>
  <si>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</si>
  <si>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</si>
  <si>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</si>
  <si>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</si>
  <si>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</si>
  <si>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</si>
  <si>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</si>
  <si>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</si>
  <si>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</si>
  <si>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</si>
  <si>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</si>
  <si>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</si>
  <si>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</si>
  <si>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</si>
  <si>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</si>
  <si>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</si>
  <si>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</si>
  <si>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</si>
  <si>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</si>
  <si>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</si>
  <si>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</si>
  <si>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</si>
  <si>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</si>
  <si>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</si>
  <si>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</si>
  <si>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</si>
  <si>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</si>
  <si>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</si>
  <si>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</si>
  <si>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</si>
  <si>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</si>
  <si>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</si>
  <si>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</si>
  <si>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</si>
  <si>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</si>
  <si>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</si>
  <si>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</si>
  <si>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</si>
  <si>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</si>
  <si>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</si>
  <si>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</si>
  <si>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</si>
  <si>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</si>
  <si>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</si>
  <si>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</si>
  <si>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</si>
  <si>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</si>
  <si>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</si>
  <si>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</si>
  <si>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</si>
  <si>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</si>
  <si>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</si>
  <si>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</si>
  <si>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</si>
  <si>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</si>
  <si>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</si>
  <si>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</si>
  <si>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</si>
  <si>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</si>
  <si>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</si>
  <si>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</si>
  <si>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</si>
  <si>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</si>
  <si>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</si>
  <si>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</si>
  <si>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</si>
  <si>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</si>
  <si>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</si>
  <si>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</si>
  <si>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</si>
  <si>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</si>
  <si>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</si>
  <si>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</si>
  <si>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</si>
  <si>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</si>
  <si>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</si>
  <si>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</si>
  <si>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</si>
  <si>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</si>
  <si>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</si>
  <si>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</si>
  <si>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</si>
  <si>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</si>
  <si>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</si>
  <si>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</si>
  <si>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</si>
  <si>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</si>
  <si>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</si>
  <si>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</si>
  <si>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</si>
  <si>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</si>
  <si>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</si>
  <si>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</si>
  <si>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</si>
  <si>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</si>
  <si>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</si>
  <si>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</si>
  <si>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</si>
  <si>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</si>
  <si>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</si>
  <si>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</si>
  <si>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</si>
  <si>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</si>
  <si>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</si>
  <si>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</si>
  <si>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</si>
  <si>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</si>
  <si>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</si>
  <si>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</si>
  <si>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</si>
  <si>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</si>
  <si>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</si>
  <si>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</si>
  <si>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</si>
  <si>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</si>
  <si>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</si>
  <si>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</si>
  <si>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</si>
  <si>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</si>
  <si>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</si>
  <si>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</si>
  <si>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</si>
  <si>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</si>
  <si>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</si>
  <si>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</si>
  <si>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</si>
  <si>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</si>
  <si>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</si>
  <si>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</si>
  <si>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</si>
  <si>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</si>
  <si>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</si>
  <si>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</si>
  <si>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</si>
  <si>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</si>
  <si>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</si>
  <si>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</si>
  <si>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</si>
  <si>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</si>
  <si>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</si>
  <si>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</si>
  <si>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</si>
  <si>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</si>
  <si>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</si>
  <si>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</si>
  <si>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</si>
  <si>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</si>
  <si>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</si>
  <si>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</si>
  <si>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</si>
  <si>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</si>
  <si>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</si>
  <si>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</si>
  <si>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</si>
  <si>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</si>
  <si>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</si>
  <si>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</si>
  <si>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</si>
  <si>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</si>
  <si>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</si>
  <si>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</si>
  <si>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</si>
  <si>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</si>
  <si>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</si>
  <si>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</si>
  <si>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</si>
  <si>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</si>
  <si>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</si>
  <si>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</si>
  <si>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</si>
  <si>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</si>
  <si>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</si>
  <si>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</si>
  <si>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</si>
  <si>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</si>
  <si>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</si>
  <si>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</si>
  <si>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</si>
  <si>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</si>
  <si>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</si>
  <si>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</si>
  <si>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</si>
  <si>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</si>
  <si>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</si>
  <si>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</si>
  <si>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</si>
  <si>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</si>
  <si>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</si>
  <si>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</si>
  <si>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</si>
  <si>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</si>
  <si>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</si>
  <si>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</si>
  <si>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</si>
  <si>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</si>
  <si>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</si>
  <si>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</si>
  <si>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</si>
  <si>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</si>
  <si>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</si>
  <si>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</si>
  <si>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</si>
  <si>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</si>
  <si>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</si>
  <si>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</si>
  <si>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</si>
  <si>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</si>
  <si>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</si>
  <si>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</si>
  <si>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</si>
  <si>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</si>
  <si>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</si>
  <si>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</si>
  <si>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</si>
  <si>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</si>
  <si>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</si>
  <si>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</si>
  <si>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</si>
  <si>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</si>
  <si>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</si>
  <si>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</si>
  <si>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</si>
  <si>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</si>
  <si>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</si>
  <si>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</si>
  <si>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</si>
  <si>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</si>
  <si>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</si>
  <si>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</si>
  <si>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</si>
  <si>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</si>
  <si>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</si>
  <si>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</si>
  <si>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</si>
  <si>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</si>
  <si>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</si>
  <si>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</si>
  <si>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</si>
  <si>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</si>
  <si>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</si>
  <si>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</si>
  <si>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</si>
  <si>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</si>
  <si>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</si>
  <si>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</si>
  <si>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</si>
  <si>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</si>
  <si>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</si>
  <si>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</si>
  <si>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</si>
  <si>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</si>
  <si>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</si>
  <si>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</si>
  <si>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</si>
  <si>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</si>
  <si>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</si>
  <si>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</si>
  <si>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</si>
  <si>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</si>
  <si>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</si>
  <si>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</si>
  <si>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</si>
  <si>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</si>
  <si>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</si>
  <si>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</si>
  <si>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</si>
  <si>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</si>
  <si>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</si>
  <si>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</si>
  <si>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</si>
  <si>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</si>
  <si>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</si>
  <si>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</si>
  <si>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</si>
  <si>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</si>
  <si>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</si>
  <si>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</si>
  <si>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</si>
  <si>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</si>
  <si>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</si>
  <si>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</si>
  <si>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</si>
  <si>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</si>
  <si>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</si>
  <si>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</si>
  <si>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</si>
  <si>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</si>
  <si>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</si>
  <si>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</si>
  <si>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</si>
  <si>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</si>
  <si>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</si>
  <si>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</si>
  <si>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</si>
  <si>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</si>
  <si>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</si>
  <si>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</si>
  <si>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</si>
  <si>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</si>
  <si>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</si>
  <si>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</si>
  <si>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</si>
  <si>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</si>
  <si>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</si>
  <si>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</si>
  <si>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</si>
  <si>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</si>
  <si>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</si>
  <si>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</si>
  <si>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</si>
  <si>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</si>
  <si>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</si>
  <si>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</si>
  <si>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</si>
  <si>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</si>
  <si>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</si>
  <si>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</si>
  <si>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</si>
  <si>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</si>
  <si>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</si>
  <si>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</si>
  <si>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</si>
  <si>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</si>
  <si>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</si>
  <si>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</si>
  <si>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</si>
  <si>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</si>
  <si>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</si>
  <si>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</si>
  <si>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</si>
  <si>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</si>
  <si>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</si>
  <si>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</si>
  <si>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</si>
  <si>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</si>
  <si>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</si>
  <si>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</si>
  <si>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</si>
  <si>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</si>
  <si>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</si>
  <si>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</si>
  <si>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</si>
  <si>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</si>
  <si>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</si>
  <si>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</si>
  <si>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</si>
  <si>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</si>
  <si>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</si>
  <si>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</si>
  <si>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</si>
  <si>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</si>
  <si>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</si>
  <si>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</si>
  <si>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</si>
  <si>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</si>
  <si>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</si>
  <si>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</si>
  <si>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</si>
  <si>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</si>
  <si>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</si>
  <si>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</si>
  <si>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</si>
  <si>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</si>
  <si>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</si>
  <si>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</si>
  <si>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</si>
  <si>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</si>
  <si>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</si>
  <si>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</si>
  <si>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</si>
  <si>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</si>
  <si>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</si>
  <si>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</si>
  <si>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</si>
  <si>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</si>
  <si>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</si>
  <si>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</si>
  <si>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</si>
  <si>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</si>
  <si>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</si>
  <si>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</si>
  <si>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</si>
  <si>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</si>
  <si>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</si>
  <si>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</si>
  <si>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</si>
  <si>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</si>
  <si>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</si>
  <si>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</si>
  <si>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</si>
  <si>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</si>
  <si>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</si>
  <si>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</si>
  <si>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</si>
  <si>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</si>
  <si>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</si>
  <si>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</si>
  <si>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</si>
  <si>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</si>
  <si>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</si>
  <si>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</si>
  <si>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</si>
  <si>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</si>
  <si>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</si>
  <si>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</si>
  <si>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</si>
  <si>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</si>
  <si>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</si>
  <si>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</si>
  <si>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</si>
  <si>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</si>
  <si>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</si>
  <si>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</si>
  <si>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</si>
  <si>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</si>
  <si>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</si>
  <si>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</si>
  <si>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</si>
  <si>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</si>
  <si>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</si>
  <si>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</si>
  <si>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</si>
  <si>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</si>
  <si>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</si>
  <si>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</si>
  <si>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</si>
  <si>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</si>
  <si>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</si>
  <si>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</si>
  <si>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</si>
  <si>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</si>
  <si>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</si>
  <si>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</si>
  <si>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</si>
  <si>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</si>
  <si>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</si>
  <si>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</si>
  <si>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</si>
  <si>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</si>
  <si>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</si>
  <si>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</si>
  <si>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</si>
  <si>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</si>
  <si>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</si>
  <si>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</si>
  <si>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</si>
  <si>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</si>
  <si>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</si>
  <si>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</si>
  <si>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</si>
  <si>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</si>
  <si>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</si>
  <si>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</si>
  <si>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</si>
  <si>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</si>
  <si>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</si>
  <si>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</si>
  <si>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</si>
  <si>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</si>
  <si>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</si>
  <si>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</si>
  <si>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</si>
  <si>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</si>
  <si>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</si>
  <si>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</si>
  <si>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</si>
  <si>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</si>
  <si>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</si>
  <si>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</si>
  <si>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</si>
  <si>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</si>
  <si>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</si>
  <si>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</si>
  <si>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</si>
  <si>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</si>
  <si>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</si>
  <si>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</si>
  <si>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</si>
  <si>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</si>
  <si>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</si>
  <si>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</si>
  <si>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</si>
  <si>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</si>
  <si>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</si>
  <si>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</si>
  <si>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</si>
  <si>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</si>
  <si>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</si>
  <si>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</si>
  <si>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</si>
  <si>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</si>
  <si>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</si>
  <si>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</si>
  <si>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</si>
  <si>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</si>
  <si>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</si>
  <si>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</si>
  <si>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</si>
  <si>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</si>
  <si>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</si>
  <si>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</si>
  <si>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</si>
  <si>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</si>
  <si>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</si>
  <si>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</si>
  <si>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</si>
  <si>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</si>
  <si>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</si>
  <si>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</si>
  <si>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</si>
  <si>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</si>
  <si>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</si>
  <si>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</si>
  <si>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</si>
  <si>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</si>
  <si>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</si>
  <si>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</si>
  <si>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</si>
  <si>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</si>
  <si>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</si>
  <si>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</si>
  <si>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</si>
  <si>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</si>
  <si>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</si>
  <si>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</si>
  <si>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</si>
  <si>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</si>
  <si>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</si>
  <si>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</si>
  <si>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</si>
  <si>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</si>
  <si>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</si>
  <si>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</si>
  <si>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</si>
  <si>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</si>
  <si>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</si>
  <si>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</si>
  <si>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</si>
  <si>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</si>
  <si>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</si>
  <si>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</si>
  <si>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</si>
  <si>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</si>
  <si>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</si>
  <si>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</si>
  <si>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</si>
  <si>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</si>
  <si>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</si>
  <si>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</si>
  <si>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</si>
  <si>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</si>
  <si>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</si>
  <si>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</si>
  <si>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</si>
  <si>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</si>
  <si>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</si>
  <si>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</si>
  <si>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</si>
  <si>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</si>
  <si>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</si>
  <si>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</si>
  <si>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</si>
  <si>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</si>
  <si>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</si>
  <si>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</si>
  <si>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</si>
  <si>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</si>
  <si>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</si>
  <si>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</si>
  <si>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</si>
  <si>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</si>
  <si>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</si>
  <si>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</si>
  <si>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</si>
  <si>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</si>
  <si>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</si>
  <si>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</si>
  <si>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</si>
  <si>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</si>
  <si>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</si>
  <si>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</si>
  <si>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</si>
  <si>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</si>
  <si>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</si>
  <si>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</si>
  <si>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</si>
  <si>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</si>
  <si>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</si>
  <si>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</si>
  <si>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</si>
  <si>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</si>
  <si>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</si>
  <si>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</si>
  <si>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</si>
  <si>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</si>
  <si>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</si>
  <si>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</si>
  <si>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</si>
  <si>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</si>
  <si>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</si>
  <si>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</si>
  <si>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</si>
  <si>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</si>
  <si>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</si>
  <si>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</si>
  <si>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</si>
  <si>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</si>
  <si>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</si>
  <si>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</si>
  <si>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</si>
  <si>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</si>
  <si>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</si>
  <si>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</si>
  <si>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</si>
  <si>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</si>
  <si>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</si>
  <si>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</si>
  <si>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</si>
  <si>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</si>
  <si>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</si>
  <si>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</si>
  <si>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</si>
  <si>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</si>
  <si>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</si>
  <si>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</si>
  <si>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</si>
  <si>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</si>
  <si>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</si>
  <si>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</si>
  <si>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</si>
  <si>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</si>
  <si>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</si>
  <si>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</si>
  <si>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</si>
  <si>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</si>
  <si>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</si>
  <si>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</si>
  <si>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</si>
  <si>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</si>
  <si>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</si>
  <si>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</si>
  <si>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</si>
  <si>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</si>
  <si>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</si>
  <si>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</si>
  <si>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</si>
  <si>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</si>
  <si>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</si>
  <si>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</si>
  <si>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</si>
  <si>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</si>
  <si>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</si>
  <si>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</si>
  <si>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</si>
  <si>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</si>
  <si>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</si>
  <si>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</si>
  <si>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</si>
  <si>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</si>
  <si>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</si>
  <si>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</si>
  <si>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</si>
  <si>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</si>
  <si>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</si>
  <si>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</si>
  <si>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</si>
  <si>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</si>
  <si>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</si>
  <si>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</si>
  <si>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</si>
  <si>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</si>
  <si>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</si>
  <si>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</si>
  <si>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</si>
  <si>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</si>
  <si>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</si>
  <si>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</si>
  <si>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</si>
  <si>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</si>
  <si>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</si>
  <si>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</si>
  <si>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</si>
  <si>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</si>
  <si>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</si>
  <si>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</si>
  <si>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</si>
  <si>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</si>
  <si>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</si>
  <si>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</si>
  <si>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</si>
  <si>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</si>
  <si>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</si>
  <si>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</si>
  <si>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</si>
  <si>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</si>
  <si>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</si>
  <si>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</si>
  <si>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</si>
  <si>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</si>
  <si>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</si>
  <si>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</si>
  <si>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</si>
  <si>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</si>
  <si>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</si>
  <si>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</si>
  <si>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</si>
  <si>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</si>
  <si>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</si>
  <si>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</si>
  <si>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</si>
  <si>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</si>
  <si>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</si>
  <si>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</si>
  <si>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</si>
  <si>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</si>
  <si>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</si>
  <si>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</si>
  <si>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</si>
  <si>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</si>
  <si>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</si>
  <si>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</si>
  <si>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</si>
  <si>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</si>
  <si>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</si>
  <si>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</si>
  <si>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</si>
  <si>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</si>
  <si>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</si>
  <si>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</si>
  <si>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</si>
  <si>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</si>
  <si>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</si>
  <si>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</si>
  <si>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</si>
  <si>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</si>
  <si>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</si>
  <si>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</si>
  <si>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</si>
  <si>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</si>
  <si>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</si>
  <si>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</si>
  <si>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</si>
  <si>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</si>
  <si>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</si>
  <si>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</si>
  <si>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</si>
  <si>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</si>
  <si>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</si>
  <si>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</si>
  <si>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</si>
  <si>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</si>
  <si>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</si>
  <si>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</si>
  <si>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</si>
  <si>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</si>
  <si>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</si>
  <si>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</si>
  <si>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</si>
  <si>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</si>
  <si>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</si>
  <si>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</si>
  <si>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</si>
  <si>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</si>
  <si>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</si>
  <si>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</si>
  <si>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</si>
  <si>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</si>
  <si>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</si>
  <si>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</si>
  <si>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</si>
  <si>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</si>
  <si>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</si>
  <si>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</si>
  <si>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</si>
  <si>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</si>
  <si>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</si>
  <si>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</si>
  <si>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</si>
  <si>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</si>
  <si>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</si>
  <si>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</si>
  <si>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</si>
  <si>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</si>
  <si>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</si>
  <si>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</si>
  <si>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</si>
  <si>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</si>
  <si>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</si>
  <si>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</si>
  <si>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</si>
  <si>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</si>
  <si>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</si>
  <si>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</si>
  <si>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</si>
  <si>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</si>
  <si>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</si>
  <si>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</si>
  <si>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</si>
  <si>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</si>
  <si>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</si>
  <si>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</si>
  <si>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</si>
  <si>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</si>
  <si>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</si>
  <si>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</si>
  <si>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</si>
  <si>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</si>
  <si>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</si>
  <si>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</si>
  <si>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</si>
  <si>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</si>
  <si>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</si>
  <si>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</si>
  <si>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</si>
  <si>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</si>
  <si>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</si>
  <si>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</si>
  <si>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</si>
  <si>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</si>
  <si>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</si>
  <si>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</si>
  <si>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</si>
  <si>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</si>
  <si>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</si>
  <si>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</si>
  <si>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</si>
  <si>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</si>
  <si>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</si>
  <si>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</si>
  <si>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</si>
  <si>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</si>
  <si>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</si>
  <si>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</si>
  <si>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</si>
  <si>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</si>
  <si>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</si>
  <si>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</si>
  <si>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</si>
  <si>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</si>
  <si>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</si>
  <si>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</si>
  <si>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</si>
  <si>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</si>
  <si>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</si>
  <si>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</si>
  <si>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</si>
  <si>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</si>
  <si>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</si>
  <si>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</si>
  <si>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</si>
  <si>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</si>
  <si>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</si>
  <si>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</si>
  <si>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</si>
  <si>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</si>
  <si>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</si>
  <si>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</si>
  <si>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</si>
  <si>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</si>
  <si>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</si>
  <si>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</si>
  <si>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</si>
  <si>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</si>
  <si>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</si>
  <si>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</si>
  <si>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</si>
  <si>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</si>
  <si>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</si>
  <si>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</si>
  <si>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</si>
  <si>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</si>
  <si>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</si>
  <si>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</si>
  <si>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</si>
  <si>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</si>
  <si>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</si>
  <si>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</si>
  <si>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</si>
  <si>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</si>
  <si>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</si>
  <si>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</si>
  <si>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</si>
  <si>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</si>
  <si>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</si>
  <si>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</si>
  <si>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</si>
  <si>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</si>
  <si>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</si>
  <si>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</si>
  <si>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</si>
  <si>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</si>
  <si>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</si>
  <si>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</si>
  <si>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</si>
  <si>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</si>
  <si>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</si>
  <si>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</si>
  <si>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</si>
  <si>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</si>
  <si>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</si>
  <si>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</si>
  <si>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</si>
  <si>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</si>
  <si>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</si>
  <si>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</si>
  <si>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</si>
  <si>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</si>
  <si>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</si>
  <si>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</si>
  <si>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</si>
  <si>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</si>
  <si>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</si>
  <si>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</si>
  <si>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</si>
  <si>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</si>
  <si>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</si>
  <si>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</si>
  <si>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</si>
  <si>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</si>
  <si>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</si>
  <si>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</si>
  <si>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</si>
  <si>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</si>
  <si>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</si>
  <si>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</si>
  <si>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</si>
  <si>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</si>
  <si>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</si>
  <si>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</si>
  <si>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</si>
  <si>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</si>
  <si>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</si>
  <si>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</si>
  <si>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</si>
  <si>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</si>
  <si>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</si>
  <si>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</si>
  <si>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</si>
  <si>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</si>
  <si>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</si>
  <si>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</si>
  <si>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</si>
  <si>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</si>
  <si>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</si>
  <si>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</si>
  <si>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</si>
  <si>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</si>
  <si>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</si>
  <si>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</si>
  <si>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</si>
  <si>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</si>
  <si>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</si>
  <si>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</si>
  <si>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</si>
  <si>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</si>
  <si>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</si>
  <si>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</si>
  <si>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</si>
  <si>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</si>
  <si>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</si>
  <si>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</si>
  <si>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</si>
  <si>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</si>
  <si>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</si>
  <si>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</si>
  <si>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</si>
  <si>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</si>
  <si>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</si>
  <si>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</si>
  <si>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</si>
  <si>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</si>
  <si>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</si>
  <si>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</si>
  <si>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</si>
  <si>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</si>
  <si>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</si>
  <si>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</si>
  <si>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</si>
  <si>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</si>
  <si>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</si>
  <si>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</si>
  <si>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</si>
  <si>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</si>
  <si>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</si>
  <si>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</si>
  <si>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</si>
  <si>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</si>
  <si>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</si>
  <si>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</si>
  <si>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</si>
  <si>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</si>
  <si>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</si>
  <si>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</si>
  <si>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</si>
  <si>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</si>
  <si>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</si>
  <si>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</si>
  <si>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</si>
  <si>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</si>
  <si>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</si>
  <si>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</si>
  <si>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</si>
  <si>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</si>
  <si>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</si>
  <si>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</si>
  <si>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</si>
  <si>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</si>
  <si>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</si>
  <si>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</si>
  <si>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</si>
  <si>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</si>
  <si>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</si>
  <si>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</si>
  <si>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</si>
  <si>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</si>
  <si>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</si>
  <si>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</si>
  <si>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</si>
  <si>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</si>
  <si>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</si>
  <si>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</si>
  <si>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</si>
  <si>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</si>
  <si>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</si>
  <si>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</si>
  <si>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</si>
  <si>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</si>
  <si>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</si>
  <si>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</si>
  <si>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</si>
  <si>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</si>
  <si>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</si>
  <si>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</si>
  <si>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</si>
  <si>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</si>
  <si>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</si>
  <si>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</si>
  <si>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</si>
  <si>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</si>
  <si>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</si>
  <si>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</si>
  <si>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</si>
  <si>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</si>
  <si>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</si>
  <si>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</si>
  <si>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</si>
  <si>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</si>
  <si>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</si>
  <si>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</si>
  <si>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</si>
  <si>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</si>
  <si>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</si>
  <si>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</si>
  <si>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</si>
  <si>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</si>
  <si>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</si>
  <si>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</si>
  <si>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</si>
  <si>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</si>
  <si>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</si>
  <si>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</si>
  <si>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</si>
  <si>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</si>
  <si>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</si>
  <si>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</si>
  <si>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</si>
  <si>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</si>
  <si>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</si>
  <si>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</si>
  <si>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</si>
  <si>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</si>
  <si>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</si>
  <si>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</si>
  <si>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</si>
  <si>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</si>
  <si>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</si>
  <si>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</si>
  <si>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</si>
  <si>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</si>
  <si>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</si>
  <si>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</si>
  <si>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</si>
  <si>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</si>
  <si>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</si>
  <si>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</si>
  <si>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</si>
  <si>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</si>
  <si>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</si>
  <si>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</si>
  <si>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</si>
  <si>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</si>
  <si>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</si>
  <si>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</si>
  <si>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</si>
  <si>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</si>
  <si>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</si>
  <si>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</si>
  <si>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</si>
  <si>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</si>
  <si>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</si>
  <si>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</si>
  <si>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</si>
  <si>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</si>
  <si>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</si>
  <si>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</si>
  <si>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</si>
  <si>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</si>
  <si>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</si>
  <si>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</si>
  <si>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</si>
  <si>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</si>
  <si>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</si>
  <si>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</si>
  <si>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</si>
  <si>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</si>
  <si>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</si>
  <si>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</si>
  <si>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</si>
  <si>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</si>
  <si>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</si>
  <si>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</si>
  <si>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</si>
  <si>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</si>
  <si>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</si>
  <si>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</si>
  <si>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</si>
  <si>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</si>
  <si>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</si>
  <si>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</si>
  <si>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</si>
  <si>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</si>
  <si>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</si>
  <si>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</si>
  <si>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</si>
  <si>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</si>
  <si>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</si>
  <si>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</si>
  <si>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</si>
  <si>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</si>
  <si>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</si>
  <si>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</si>
  <si>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</si>
  <si>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</si>
  <si>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</si>
  <si>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</si>
  <si>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</si>
  <si>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</si>
  <si>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</si>
  <si>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</si>
  <si>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</si>
  <si>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</si>
  <si>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</si>
  <si>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</si>
  <si>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</si>
  <si>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</si>
  <si>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</si>
  <si>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</si>
  <si>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</si>
  <si>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</si>
  <si>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</si>
  <si>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</si>
  <si>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</si>
  <si>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</si>
  <si>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</si>
  <si>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</si>
  <si>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</si>
  <si>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</si>
  <si>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</si>
  <si>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</si>
  <si>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</si>
  <si>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</si>
  <si>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</si>
  <si>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</si>
  <si>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</si>
  <si>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</si>
  <si>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</si>
  <si>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</si>
  <si>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</si>
  <si>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</si>
  <si>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</si>
  <si>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</si>
  <si>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</si>
  <si>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</si>
  <si>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</si>
  <si>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</si>
  <si>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</si>
  <si>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</si>
  <si>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</si>
  <si>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</si>
  <si>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</si>
  <si>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</si>
  <si>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</si>
  <si>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</si>
  <si>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</si>
  <si>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</si>
  <si>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</si>
  <si>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</si>
  <si>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</si>
  <si>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</si>
  <si>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</si>
  <si>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</si>
  <si>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</si>
  <si>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</si>
  <si>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</si>
  <si>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</si>
  <si>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</si>
  <si>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</si>
  <si>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</si>
  <si>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</si>
  <si>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</si>
  <si>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</si>
  <si>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</si>
  <si>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</si>
  <si>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</si>
  <si>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</si>
  <si>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</si>
  <si>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</si>
  <si>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</si>
  <si>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</si>
  <si>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</si>
  <si>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</si>
  <si>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</si>
  <si>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</si>
  <si>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</si>
  <si>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</si>
  <si>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</si>
  <si>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</si>
  <si>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</si>
  <si>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</si>
  <si>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</si>
  <si>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</si>
  <si>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</si>
  <si>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</si>
  <si>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</si>
  <si>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</si>
  <si>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</si>
  <si>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</si>
  <si>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</si>
  <si>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</si>
  <si>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</si>
  <si>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</si>
  <si>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</si>
  <si>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</si>
  <si>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</si>
  <si>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</si>
  <si>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</si>
  <si>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</si>
  <si>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</si>
  <si>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</si>
  <si>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</si>
  <si>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</si>
  <si>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</si>
  <si>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</si>
  <si>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</si>
  <si>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</si>
  <si>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</si>
  <si>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</si>
  <si>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</si>
  <si>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</si>
  <si>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</si>
  <si>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</si>
  <si>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</si>
  <si>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</si>
  <si>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</si>
  <si>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</si>
  <si>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</si>
  <si>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</si>
  <si>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</si>
  <si>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</si>
  <si>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</si>
  <si>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</si>
  <si>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</si>
  <si>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</si>
  <si>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</si>
  <si>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</si>
  <si>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</si>
  <si>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</si>
  <si>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</si>
  <si>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</si>
  <si>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</si>
  <si>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</si>
  <si>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</si>
  <si>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</si>
  <si>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</si>
  <si>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</si>
  <si>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</si>
  <si>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</si>
  <si>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</si>
  <si>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</si>
  <si>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</si>
  <si>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</si>
  <si>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</si>
  <si>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</si>
  <si>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</si>
  <si>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</si>
  <si>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</si>
  <si>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</si>
  <si>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</si>
  <si>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</si>
  <si>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</si>
  <si>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</si>
  <si>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</si>
  <si>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</si>
  <si>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</si>
  <si>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</si>
  <si>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</si>
  <si>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</si>
  <si>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</si>
  <si>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</si>
  <si>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</si>
  <si>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</si>
  <si>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</si>
  <si>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</si>
  <si>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</si>
  <si>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</si>
  <si>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</si>
  <si>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</si>
  <si>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</si>
  <si>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</si>
  <si>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</si>
  <si>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</si>
  <si>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</si>
  <si>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</si>
  <si>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</si>
  <si>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</si>
  <si>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</si>
  <si>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</si>
  <si>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</si>
  <si>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</si>
  <si>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</si>
  <si>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</si>
  <si>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</si>
  <si>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</si>
  <si>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</si>
  <si>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</si>
  <si>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</si>
  <si>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</si>
  <si>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</si>
  <si>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</si>
  <si>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</si>
  <si>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</si>
  <si>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</si>
  <si>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</si>
  <si>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</si>
  <si>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</si>
  <si>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</si>
  <si>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</si>
  <si>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</si>
  <si>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</si>
  <si>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</si>
  <si>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</si>
  <si>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</si>
  <si>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</si>
  <si>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</si>
  <si>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</si>
  <si>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</si>
  <si>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</si>
  <si>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</si>
  <si>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</si>
  <si>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</si>
  <si>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</si>
  <si>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</si>
  <si>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</si>
  <si>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</si>
  <si>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</si>
  <si>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</si>
  <si>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</si>
  <si>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</si>
  <si>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</si>
  <si>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</si>
  <si>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</si>
  <si>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</si>
  <si>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</si>
  <si>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</si>
  <si>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</si>
  <si>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</si>
  <si>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</si>
  <si>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</si>
  <si>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</si>
  <si>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</si>
  <si>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</si>
  <si>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</si>
  <si>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</si>
  <si>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</si>
  <si>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</si>
  <si>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</si>
  <si>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</si>
  <si>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</si>
  <si>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</si>
  <si>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</si>
  <si>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</si>
  <si>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</si>
  <si>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</si>
  <si>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</si>
  <si>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</si>
  <si>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</si>
  <si>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</si>
  <si>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</si>
  <si>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</si>
  <si>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</si>
  <si>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</si>
  <si>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</si>
  <si>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</si>
  <si>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</si>
  <si>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</si>
  <si>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</si>
  <si>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</si>
  <si>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</si>
  <si>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</si>
  <si>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</si>
  <si>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</si>
  <si>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</si>
  <si>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</si>
  <si>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</si>
  <si>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</si>
  <si>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</si>
  <si>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</si>
  <si>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</si>
  <si>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</si>
  <si>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</si>
  <si>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</si>
  <si>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</si>
  <si>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</si>
  <si>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</si>
  <si>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</si>
  <si>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</si>
  <si>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</si>
  <si>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</si>
  <si>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</si>
  <si>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</si>
  <si>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</si>
  <si>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</si>
  <si>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</si>
  <si>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</si>
  <si>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</si>
  <si>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</si>
  <si>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</si>
  <si>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</si>
  <si>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</si>
  <si>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</si>
  <si>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</si>
  <si>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</si>
  <si>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</si>
  <si>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</si>
  <si>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</si>
  <si>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</si>
  <si>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</si>
  <si>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</si>
  <si>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</si>
  <si>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</si>
  <si>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</si>
  <si>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</si>
  <si>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</si>
  <si>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</si>
  <si>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</si>
  <si>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</si>
  <si>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</si>
  <si>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</si>
  <si>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</si>
  <si>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</si>
  <si>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</si>
  <si>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</si>
  <si>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</si>
  <si>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</si>
  <si>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</si>
  <si>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</si>
  <si>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</si>
  <si>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</si>
  <si>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</si>
  <si>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</si>
  <si>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</si>
  <si>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</si>
  <si>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</si>
  <si>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</si>
  <si>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</si>
  <si>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</si>
  <si>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</si>
  <si>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</si>
  <si>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</si>
  <si>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</si>
  <si>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</si>
  <si>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</si>
  <si>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</si>
  <si>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</si>
  <si>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</si>
  <si>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</si>
  <si>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</si>
  <si>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</si>
  <si>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</si>
  <si>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</si>
  <si>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</si>
  <si>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</si>
  <si>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</si>
  <si>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</si>
  <si>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</si>
  <si>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</si>
  <si>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</si>
  <si>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</si>
  <si>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</si>
  <si>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</si>
  <si>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</si>
  <si>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</si>
  <si>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</si>
  <si>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</si>
  <si>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</si>
  <si>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</si>
  <si>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</si>
  <si>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</si>
  <si>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</si>
  <si>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</si>
  <si>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</si>
  <si>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</si>
  <si>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</si>
  <si>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</si>
  <si>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</si>
  <si>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</si>
  <si>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</si>
  <si>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</si>
  <si>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</si>
  <si>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</si>
  <si>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</si>
  <si>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</si>
  <si>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</si>
  <si>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</si>
  <si>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</si>
  <si>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</si>
  <si>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</si>
  <si>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</si>
  <si>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</si>
  <si>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</si>
  <si>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</si>
  <si>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</si>
  <si>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</si>
  <si>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</si>
  <si>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</si>
  <si>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</si>
  <si>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</si>
  <si>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</si>
  <si>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</si>
  <si>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</si>
  <si>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</si>
  <si>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</si>
  <si>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</si>
  <si>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</si>
  <si>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</si>
  <si>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</si>
  <si>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</si>
  <si>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</si>
  <si>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</si>
  <si>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</si>
  <si>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</si>
  <si>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</si>
  <si>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</si>
  <si>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</si>
  <si>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</si>
  <si>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</si>
  <si>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</si>
  <si>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</si>
  <si>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</si>
  <si>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</si>
  <si>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</si>
  <si>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</si>
  <si>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</si>
  <si>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</si>
  <si>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</si>
  <si>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</si>
  <si>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</si>
  <si>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</si>
  <si>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</si>
  <si>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</si>
  <si>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</si>
  <si>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</si>
  <si>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</si>
  <si>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</si>
  <si>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</si>
  <si>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</si>
  <si>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</si>
  <si>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</si>
  <si>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</si>
  <si>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</si>
  <si>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</si>
  <si>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</si>
  <si>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</si>
  <si>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</si>
  <si>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</si>
  <si>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</si>
  <si>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</si>
  <si>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</si>
  <si>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</si>
  <si>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</si>
  <si>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</si>
  <si>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</si>
  <si>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</si>
  <si>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</si>
  <si>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</si>
  <si>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</si>
  <si>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</si>
  <si>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</si>
  <si>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</si>
  <si>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</si>
  <si>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</si>
  <si>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</si>
  <si>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</si>
  <si>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</si>
  <si>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</si>
  <si>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</si>
  <si>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</si>
  <si>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</si>
  <si>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</si>
  <si>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</si>
  <si>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</si>
  <si>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</si>
  <si>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</si>
  <si>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</si>
  <si>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</si>
  <si>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</si>
  <si>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</si>
  <si>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</si>
  <si>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</si>
  <si>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</si>
  <si>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</si>
  <si>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</si>
  <si>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</si>
  <si>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</si>
  <si>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</si>
  <si>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</si>
  <si>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</si>
  <si>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</si>
  <si>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</si>
  <si>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</si>
  <si>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</si>
  <si>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</si>
  <si>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</si>
  <si>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</si>
  <si>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</si>
  <si>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</si>
  <si>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</si>
  <si>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</si>
  <si>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</si>
  <si>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</si>
  <si>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</si>
  <si>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</si>
  <si>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</si>
  <si>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</si>
  <si>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</si>
  <si>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</si>
  <si>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</si>
  <si>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</si>
  <si>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</si>
  <si>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</si>
  <si>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</si>
  <si>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</si>
  <si>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</si>
  <si>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</si>
  <si>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</si>
  <si>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</si>
  <si>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</si>
  <si>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</si>
  <si>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</si>
  <si>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</si>
  <si>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</si>
  <si>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</si>
  <si>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</si>
  <si>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</si>
  <si>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</si>
  <si>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</si>
  <si>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</si>
  <si>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</si>
  <si>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</si>
  <si>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</si>
  <si>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</si>
  <si>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</si>
  <si>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</si>
  <si>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</si>
  <si>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</si>
  <si>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</si>
  <si>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</si>
  <si>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</si>
  <si>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</si>
  <si>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</si>
  <si>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</si>
  <si>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</si>
  <si>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</si>
  <si>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</si>
  <si>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</si>
  <si>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</si>
  <si>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</si>
  <si>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</si>
  <si>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</si>
  <si>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</si>
  <si>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</si>
  <si>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</si>
  <si>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</si>
  <si>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</si>
  <si>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</si>
  <si>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</si>
  <si>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</si>
  <si>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</si>
  <si>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</si>
  <si>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</si>
  <si>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</si>
  <si>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</si>
  <si>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</si>
  <si>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</si>
  <si>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</si>
  <si>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</si>
  <si>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</si>
  <si>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</si>
  <si>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</si>
  <si>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</si>
  <si>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</si>
  <si>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</si>
  <si>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</si>
  <si>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</si>
  <si>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</si>
  <si>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</si>
  <si>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</si>
  <si>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</si>
  <si>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</si>
  <si>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</si>
  <si>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</si>
  <si>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</si>
  <si>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</si>
  <si>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</si>
  <si>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</si>
  <si>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</si>
  <si>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</si>
  <si>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</si>
  <si>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</si>
  <si>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</si>
  <si>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</si>
  <si>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</si>
  <si>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</si>
  <si>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</si>
  <si>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</si>
  <si>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</si>
  <si>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</si>
  <si>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</si>
  <si>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</si>
  <si>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</si>
  <si>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</si>
  <si>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</si>
  <si>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</si>
  <si>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</si>
  <si>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</si>
  <si>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</si>
  <si>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</si>
  <si>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</si>
  <si>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</si>
  <si>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</si>
  <si>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</si>
  <si>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</si>
  <si>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</si>
  <si>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</si>
  <si>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</si>
  <si>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</si>
  <si>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</si>
  <si>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</si>
  <si>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</si>
  <si>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</si>
  <si>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</si>
  <si>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</si>
  <si>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</si>
  <si>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</si>
  <si>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</si>
  <si>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</si>
  <si>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</si>
  <si>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</si>
  <si>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</si>
  <si>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</si>
  <si>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</si>
  <si>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</si>
  <si>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</si>
  <si>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</si>
  <si>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</si>
  <si>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</si>
  <si>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</si>
  <si>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</si>
  <si>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</si>
  <si>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</si>
  <si>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</si>
  <si>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</si>
  <si>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</si>
  <si>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</si>
  <si>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</si>
  <si>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</si>
  <si>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</si>
  <si>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</si>
  <si>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</si>
  <si>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</si>
  <si>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</si>
  <si>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</si>
  <si>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</si>
  <si>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</si>
  <si>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</si>
  <si>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</si>
  <si>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</si>
  <si>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</si>
  <si>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</si>
  <si>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</si>
  <si>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</si>
  <si>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</si>
  <si>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</si>
  <si>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</si>
  <si>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</si>
  <si>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</si>
  <si>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</si>
  <si>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</si>
  <si>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</si>
  <si>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</si>
  <si>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</si>
  <si>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</si>
  <si>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</si>
  <si>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</si>
  <si>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</si>
  <si>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</si>
  <si>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</si>
  <si>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</si>
  <si>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</si>
  <si>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</si>
  <si>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</si>
  <si>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</si>
  <si>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</si>
  <si>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</si>
  <si>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</si>
  <si>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</si>
  <si>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</si>
  <si>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</si>
  <si>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</si>
  <si>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</si>
  <si>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</si>
  <si>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</si>
  <si>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</si>
  <si>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</si>
  <si>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</si>
  <si>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</si>
  <si>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</si>
  <si>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</si>
  <si>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</si>
  <si>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</si>
  <si>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</si>
  <si>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</si>
  <si>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</si>
  <si>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</si>
  <si>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</si>
  <si>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</si>
  <si>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</si>
  <si>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</si>
  <si>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</si>
  <si>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</si>
  <si>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</si>
  <si>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</si>
  <si>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</si>
  <si>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</si>
  <si>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</si>
  <si>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</si>
  <si>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</si>
  <si>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</si>
  <si>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</si>
  <si>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</si>
  <si>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</si>
  <si>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</si>
  <si>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</si>
  <si>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</si>
  <si>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</si>
  <si>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</si>
  <si>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</si>
  <si>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</si>
  <si>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</si>
  <si>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</si>
  <si>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</si>
  <si>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</si>
  <si>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</si>
  <si>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</si>
  <si>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</si>
  <si>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</si>
  <si>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</si>
  <si>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</si>
  <si>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</si>
  <si>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</si>
  <si>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</si>
  <si>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</si>
  <si>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</si>
  <si>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</si>
  <si>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</si>
  <si>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</si>
  <si>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</si>
  <si>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</si>
  <si>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</si>
  <si>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</si>
  <si>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</si>
  <si>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</si>
  <si>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</si>
  <si>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</si>
  <si>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</si>
  <si>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</si>
  <si>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</si>
  <si>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</si>
  <si>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</si>
  <si>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</si>
  <si>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</si>
  <si>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</si>
  <si>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</si>
  <si>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</si>
  <si>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</si>
  <si>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</si>
  <si>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</si>
  <si>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</si>
  <si>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</si>
  <si>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</si>
  <si>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</si>
  <si>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</si>
  <si>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</si>
  <si>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</si>
  <si>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</si>
  <si>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</si>
  <si>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</si>
  <si>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</si>
  <si>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</si>
  <si>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</si>
  <si>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</si>
  <si>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</si>
  <si>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</si>
  <si>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</si>
  <si>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</si>
  <si>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</si>
  <si>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</si>
  <si>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</si>
  <si>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</si>
  <si>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</si>
  <si>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</si>
  <si>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</si>
  <si>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</si>
  <si>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</si>
  <si>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</si>
  <si>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</si>
  <si>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</si>
  <si>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</si>
  <si>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</si>
  <si>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</si>
  <si>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</si>
  <si>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</si>
  <si>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</si>
  <si>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</si>
  <si>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</si>
  <si>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</si>
  <si>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</si>
  <si>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</si>
  <si>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</si>
  <si>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</si>
  <si>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</si>
  <si>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</si>
  <si>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</si>
  <si>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</si>
  <si>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</si>
  <si>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</si>
  <si>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</si>
  <si>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</si>
  <si>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</si>
  <si>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</si>
  <si>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</si>
  <si>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</si>
  <si>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</si>
  <si>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</si>
  <si>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</si>
  <si>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</si>
  <si>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</si>
  <si>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</si>
  <si>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</si>
  <si>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</si>
  <si>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</si>
  <si>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</si>
  <si>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</si>
  <si>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</si>
  <si>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</si>
  <si>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</si>
  <si>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</si>
  <si>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</si>
  <si>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</si>
  <si>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</si>
  <si>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</si>
  <si>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</si>
  <si>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</si>
  <si>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</si>
  <si>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</si>
  <si>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</si>
  <si>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</si>
  <si>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</si>
  <si>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</si>
  <si>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</si>
  <si>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</si>
  <si>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</si>
  <si>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</si>
  <si>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</si>
  <si>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</si>
  <si>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</si>
  <si>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</si>
  <si>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</si>
  <si>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</si>
  <si>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</si>
  <si>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</si>
  <si>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</si>
  <si>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</si>
  <si>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</si>
  <si>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</si>
  <si>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</si>
  <si>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</si>
  <si>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</si>
  <si>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</si>
  <si>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</si>
  <si>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</si>
  <si>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</si>
  <si>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</si>
  <si>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</si>
  <si>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</si>
  <si>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</si>
  <si>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</si>
  <si>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</si>
  <si>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</si>
  <si>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</si>
  <si>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</si>
  <si>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</si>
  <si>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</si>
  <si>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</si>
  <si>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</si>
  <si>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</si>
  <si>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</si>
  <si>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</si>
  <si>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</si>
  <si>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</si>
  <si>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</si>
  <si>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</si>
  <si>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</si>
  <si>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</si>
  <si>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</si>
  <si>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</si>
  <si>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</si>
  <si>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</si>
  <si>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</si>
  <si>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</si>
  <si>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</si>
  <si>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</si>
  <si>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</si>
  <si>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</si>
  <si>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</si>
  <si>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</si>
  <si>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</si>
  <si>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</si>
  <si>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</si>
  <si>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</si>
  <si>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</si>
  <si>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</si>
  <si>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</si>
  <si>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</si>
  <si>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</si>
  <si>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</si>
  <si>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</si>
  <si>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</si>
  <si>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</si>
  <si>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</si>
  <si>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</si>
  <si>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</si>
  <si>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</si>
  <si>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</si>
  <si>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</si>
  <si>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</si>
  <si>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</si>
  <si>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</si>
  <si>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</si>
  <si>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</si>
  <si>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</si>
  <si>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</si>
  <si>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</si>
  <si>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</si>
  <si>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</si>
  <si>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</si>
  <si>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</si>
  <si>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</si>
  <si>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</si>
  <si>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</si>
  <si>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</si>
  <si>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</si>
  <si>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</si>
  <si>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</si>
  <si>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</si>
  <si>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</si>
  <si>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</si>
  <si>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</si>
  <si>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</si>
  <si>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</si>
  <si>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</si>
  <si>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</si>
  <si>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</si>
  <si>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</si>
  <si>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</si>
  <si>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</si>
  <si>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</si>
  <si>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</si>
  <si>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</si>
  <si>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</si>
  <si>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</si>
  <si>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</si>
  <si>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</si>
  <si>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</si>
  <si>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</si>
  <si>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</si>
  <si>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</si>
  <si>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</si>
  <si>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</si>
  <si>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</si>
  <si>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</si>
  <si>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</si>
  <si>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</si>
  <si>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</si>
  <si>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</si>
  <si>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</si>
  <si>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</si>
  <si>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</si>
  <si>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</si>
  <si>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</si>
  <si>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</si>
  <si>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</si>
  <si>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</si>
  <si>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</si>
  <si>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</si>
  <si>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</si>
  <si>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</si>
  <si>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</si>
  <si>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</si>
  <si>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</si>
  <si>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</si>
  <si>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</si>
  <si>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</si>
  <si>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</si>
  <si>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</si>
  <si>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</si>
  <si>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</si>
  <si>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</si>
  <si>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</si>
  <si>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</si>
  <si>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</si>
  <si>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</si>
  <si>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</si>
  <si>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</si>
  <si>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</si>
  <si>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</si>
  <si>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</si>
  <si>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</si>
  <si>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</si>
  <si>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</si>
  <si>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</si>
  <si>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</si>
  <si>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</si>
  <si>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</si>
  <si>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</si>
  <si>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</si>
  <si>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</si>
  <si>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</si>
  <si>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</si>
  <si>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</si>
  <si>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</si>
  <si>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</si>
  <si>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</si>
  <si>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</si>
  <si>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</si>
  <si>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</si>
  <si>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</si>
  <si>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</si>
  <si>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</si>
  <si>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</si>
  <si>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</si>
  <si>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</si>
  <si>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</si>
  <si>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</si>
  <si>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</si>
  <si>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</si>
  <si>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</si>
  <si>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</si>
  <si>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</si>
  <si>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</si>
  <si>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</si>
  <si>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</si>
  <si>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</si>
  <si>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</si>
  <si>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</si>
  <si>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</si>
  <si>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</si>
  <si>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</si>
  <si>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</si>
  <si>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</si>
  <si>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</si>
  <si>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</si>
  <si>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</si>
  <si>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</si>
  <si>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</si>
  <si>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</si>
  <si>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</si>
  <si>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</si>
  <si>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</si>
  <si>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</si>
  <si>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</si>
  <si>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</si>
  <si>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</si>
  <si>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</si>
  <si>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</si>
  <si>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</si>
  <si>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</si>
  <si>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</si>
  <si>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</si>
  <si>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</si>
  <si>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</si>
  <si>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</si>
  <si>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</si>
  <si>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</si>
  <si>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</si>
  <si>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</si>
  <si>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</si>
  <si>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</si>
  <si>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</si>
  <si>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</si>
  <si>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</si>
  <si>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</si>
  <si>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</si>
  <si>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</si>
  <si>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</si>
  <si>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</si>
  <si>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</si>
  <si>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</si>
  <si>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</si>
  <si>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</si>
  <si>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</si>
  <si>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</si>
  <si>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</si>
  <si>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</si>
  <si>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</si>
  <si>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</si>
  <si>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</si>
  <si>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</si>
  <si>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</si>
  <si>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</si>
  <si>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</si>
  <si>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</si>
  <si>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</si>
  <si>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</si>
  <si>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</si>
  <si>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</si>
  <si>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</si>
  <si>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</si>
  <si>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</si>
  <si>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</si>
  <si>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</si>
  <si>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</si>
  <si>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</si>
  <si>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</si>
  <si>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</si>
  <si>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</si>
  <si>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</si>
  <si>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</si>
  <si>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</si>
  <si>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</si>
  <si>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</si>
  <si>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</si>
  <si>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</si>
  <si>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</si>
  <si>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</si>
  <si>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</si>
  <si>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</si>
  <si>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</si>
  <si>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</si>
  <si>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</si>
  <si>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</si>
  <si>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</si>
  <si>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</si>
  <si>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</si>
  <si>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</si>
  <si>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</si>
  <si>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</si>
  <si>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</si>
  <si>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</si>
  <si>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</si>
  <si>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</si>
  <si>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</si>
  <si>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</si>
  <si>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</si>
  <si>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</si>
  <si>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</si>
  <si>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</si>
  <si>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</si>
  <si>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</si>
  <si>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</si>
  <si>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</si>
  <si>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</si>
  <si>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</si>
  <si>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</si>
  <si>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</si>
  <si>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</si>
  <si>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</si>
  <si>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</si>
  <si>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</si>
  <si>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</si>
  <si>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</si>
  <si>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</si>
  <si>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</si>
  <si>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</si>
  <si>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</si>
  <si>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</si>
  <si>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</si>
  <si>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</si>
  <si>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</si>
  <si>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</si>
  <si>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</si>
  <si>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</si>
  <si>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</si>
  <si>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</si>
  <si>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</si>
  <si>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</si>
  <si>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</si>
  <si>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</si>
  <si>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</si>
  <si>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</si>
  <si>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</si>
  <si>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</si>
  <si>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</si>
  <si>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</si>
  <si>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</si>
  <si>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</si>
  <si>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</si>
  <si>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</si>
  <si>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</si>
  <si>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</si>
  <si>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</si>
  <si>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</si>
  <si>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</si>
  <si>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</si>
  <si>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</si>
  <si>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</si>
  <si>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</si>
  <si>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</si>
  <si>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</si>
  <si>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</si>
  <si>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</si>
  <si>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</si>
  <si>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</si>
  <si>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</si>
  <si>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</si>
  <si>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</si>
  <si>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</si>
  <si>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</si>
  <si>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</si>
  <si>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</si>
  <si>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</si>
  <si>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</si>
  <si>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</si>
  <si>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</si>
  <si>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</si>
  <si>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</si>
  <si>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</si>
  <si>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</si>
  <si>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</si>
  <si>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</si>
  <si>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</si>
  <si>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</si>
  <si>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</si>
  <si>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</si>
  <si>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</si>
  <si>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</si>
  <si>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</si>
  <si>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</si>
  <si>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</si>
  <si>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</si>
  <si>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</si>
  <si>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</si>
  <si>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</si>
  <si>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</si>
  <si>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</si>
  <si>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</si>
  <si>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</si>
  <si>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</si>
  <si>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</si>
  <si>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</si>
  <si>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</si>
  <si>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</si>
  <si>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</si>
  <si>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</si>
  <si>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</si>
  <si>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</si>
  <si>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</si>
  <si>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</si>
  <si>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</si>
  <si>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</si>
  <si>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</si>
  <si>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</si>
  <si>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</si>
  <si>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</si>
  <si>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</si>
  <si>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</si>
  <si>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</si>
  <si>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</si>
  <si>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</si>
  <si>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</si>
  <si>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</si>
  <si>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</si>
  <si>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</si>
  <si>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</si>
  <si>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</si>
  <si>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</si>
  <si>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</si>
  <si>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</si>
  <si>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</si>
  <si>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</si>
  <si>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</si>
  <si>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</si>
  <si>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</si>
  <si>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</si>
  <si>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</si>
  <si>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</si>
  <si>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</si>
  <si>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</si>
  <si>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</si>
  <si>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</si>
  <si>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</si>
  <si>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</si>
  <si>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</si>
  <si>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</si>
  <si>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</si>
  <si>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</si>
  <si>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</si>
  <si>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</si>
  <si>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</si>
  <si>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</si>
  <si>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</si>
  <si>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</si>
  <si>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</si>
  <si>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</si>
  <si>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</si>
  <si>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</si>
  <si>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</si>
  <si>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</si>
  <si>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</si>
  <si>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</si>
  <si>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</si>
  <si>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</si>
  <si>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</si>
  <si>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</si>
  <si>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</si>
  <si>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</si>
  <si>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</si>
  <si>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</si>
  <si>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</si>
  <si>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</si>
  <si>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</si>
  <si>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</si>
  <si>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</si>
  <si>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</si>
  <si>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</si>
  <si>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</si>
  <si>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</si>
  <si>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</si>
  <si>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</si>
  <si>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</si>
  <si>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</si>
  <si>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</si>
  <si>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</si>
  <si>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</si>
  <si>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</si>
  <si>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</si>
  <si>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</si>
  <si>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</si>
  <si>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</si>
  <si>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</si>
  <si>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</si>
  <si>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</si>
  <si>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</si>
  <si>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</si>
  <si>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</si>
  <si>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</si>
  <si>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</si>
  <si>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</si>
  <si>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</si>
  <si>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</si>
  <si>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</si>
  <si>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</si>
  <si>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</si>
  <si>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</si>
  <si>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</si>
  <si>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</si>
  <si>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</si>
  <si>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</si>
  <si>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</si>
  <si>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</si>
  <si>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</si>
  <si>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</si>
  <si>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</si>
  <si>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</si>
  <si>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</si>
  <si>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</si>
  <si>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</si>
  <si>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</si>
  <si>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</si>
  <si>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</si>
  <si>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</si>
  <si>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</si>
  <si>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</si>
  <si>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</si>
  <si>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</si>
  <si>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</si>
  <si>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</si>
  <si>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</si>
  <si>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</si>
  <si>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</si>
  <si>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</si>
  <si>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</si>
  <si>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</si>
  <si>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</si>
  <si>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</si>
  <si>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</si>
  <si>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</si>
  <si>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</si>
  <si>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</si>
  <si>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</si>
  <si>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</si>
  <si>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</si>
  <si>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</si>
  <si>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</si>
  <si>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</si>
  <si>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</si>
  <si>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</si>
  <si>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</si>
  <si>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</si>
  <si>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</si>
  <si>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</si>
  <si>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</si>
  <si>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</si>
  <si>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</si>
  <si>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</si>
  <si>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</si>
  <si>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</si>
  <si>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</si>
  <si>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</si>
  <si>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</si>
  <si>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</si>
  <si>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</si>
  <si>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</si>
  <si>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</si>
  <si>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</si>
  <si>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</si>
  <si>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</si>
  <si>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</si>
  <si>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</si>
  <si>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</si>
  <si>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</si>
  <si>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</si>
  <si>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</si>
  <si>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</si>
  <si>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</si>
  <si>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</si>
  <si>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</si>
  <si>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</si>
  <si>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</si>
  <si>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</si>
  <si>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</si>
  <si>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</si>
  <si>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</si>
  <si>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</si>
  <si>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</si>
  <si>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</si>
  <si>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</si>
  <si>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</si>
  <si>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</si>
  <si>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</si>
  <si>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</si>
  <si>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</si>
  <si>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</si>
  <si>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</si>
  <si>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</si>
  <si>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</si>
  <si>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</si>
  <si>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</si>
  <si>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</si>
  <si>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</si>
  <si>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</si>
  <si>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</si>
  <si>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</si>
  <si>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</si>
  <si>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</si>
  <si>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</si>
  <si>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</si>
  <si>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</si>
  <si>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</si>
  <si>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</si>
  <si>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</si>
  <si>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</si>
  <si>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</si>
  <si>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</si>
  <si>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</si>
  <si>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</si>
  <si>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</si>
  <si>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</si>
  <si>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</si>
  <si>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</si>
  <si>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</si>
  <si>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</si>
  <si>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</si>
  <si>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</si>
  <si>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</si>
  <si>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</si>
  <si>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</si>
  <si>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</si>
  <si>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</si>
  <si>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</si>
  <si>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</si>
  <si>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</si>
  <si>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</si>
  <si>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</si>
  <si>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</si>
  <si>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</si>
  <si>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</si>
  <si>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</si>
  <si>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</si>
  <si>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</si>
  <si>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</si>
  <si>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</si>
  <si>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</si>
  <si>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</si>
  <si>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</si>
  <si>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</si>
  <si>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</si>
  <si>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</si>
  <si>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</si>
  <si>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</si>
  <si>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</si>
  <si>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</si>
  <si>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</si>
  <si>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</si>
  <si>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</si>
  <si>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</si>
  <si>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</si>
  <si>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</si>
  <si>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</si>
  <si>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</si>
  <si>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</si>
  <si>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</si>
  <si>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</si>
  <si>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</si>
  <si>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</si>
  <si>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</si>
  <si>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</si>
  <si>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</si>
  <si>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</si>
  <si>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</si>
  <si>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</si>
  <si>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</si>
  <si>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</si>
  <si>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</si>
  <si>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</si>
  <si>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</si>
  <si>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</si>
  <si>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</si>
  <si>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</si>
  <si>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</si>
  <si>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</si>
  <si>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</si>
  <si>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</si>
  <si>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</si>
  <si>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</si>
  <si>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</si>
  <si>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</si>
  <si>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</si>
  <si>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</si>
  <si>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</si>
  <si>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</si>
  <si>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</si>
  <si>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</si>
  <si>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</si>
  <si>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</si>
  <si>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</si>
  <si>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</si>
  <si>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</si>
  <si>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</si>
  <si>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</si>
  <si>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</si>
  <si>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</si>
  <si>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</si>
  <si>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</si>
  <si>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</si>
  <si>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</si>
  <si>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</si>
  <si>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</si>
  <si>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</si>
  <si>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</si>
  <si>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</si>
  <si>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</si>
  <si>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</si>
  <si>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</si>
  <si>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</si>
  <si>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</si>
  <si>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</si>
  <si>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</si>
  <si>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</si>
  <si>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</si>
  <si>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</si>
  <si>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</si>
  <si>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</si>
  <si>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</si>
  <si>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</si>
  <si>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</si>
  <si>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</si>
  <si>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</si>
  <si>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</si>
  <si>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</si>
  <si>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</si>
  <si>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</si>
  <si>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</si>
  <si>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</si>
  <si>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</si>
  <si>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</si>
  <si>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</si>
  <si>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</si>
  <si>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</si>
  <si>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</si>
  <si>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</si>
  <si>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</si>
  <si>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</si>
  <si>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</si>
  <si>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</si>
  <si>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</si>
  <si>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</si>
  <si>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</si>
  <si>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</si>
  <si>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</si>
  <si>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</si>
  <si>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</si>
  <si>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</si>
  <si>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</si>
  <si>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</si>
  <si>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</si>
  <si>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</si>
  <si>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</si>
  <si>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</si>
  <si>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</si>
  <si>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</si>
  <si>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</si>
  <si>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</si>
  <si>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</si>
  <si>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</si>
  <si>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</si>
  <si>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</si>
  <si>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</si>
  <si>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</si>
  <si>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</si>
  <si>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</si>
  <si>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</si>
  <si>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</si>
  <si>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</si>
  <si>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</si>
  <si>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</si>
  <si>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</si>
  <si>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</si>
  <si>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</si>
  <si>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</si>
  <si>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</si>
  <si>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</si>
  <si>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</si>
  <si>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</si>
  <si>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</si>
  <si>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</si>
  <si>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</si>
  <si>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</si>
  <si>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</si>
  <si>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</si>
  <si>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</si>
  <si>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</si>
  <si>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</si>
  <si>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</si>
  <si>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</si>
  <si>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</si>
  <si>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</si>
  <si>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</si>
  <si>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</si>
  <si>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</si>
  <si>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</si>
  <si>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</si>
  <si>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</si>
  <si>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</si>
  <si>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</si>
  <si>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</si>
  <si>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</si>
  <si>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</si>
  <si>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</si>
  <si>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</si>
  <si>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</si>
  <si>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</si>
  <si>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</si>
  <si>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</si>
  <si>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</si>
  <si>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</si>
  <si>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</si>
  <si>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</si>
  <si>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</si>
  <si>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</si>
  <si>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</si>
  <si>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</si>
  <si>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</si>
  <si>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</si>
  <si>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</si>
  <si>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</si>
  <si>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</si>
  <si>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</si>
  <si>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</si>
  <si>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</si>
  <si>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</si>
  <si>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</si>
  <si>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</si>
  <si>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</si>
  <si>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</si>
  <si>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</si>
  <si>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</si>
  <si>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</si>
  <si>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</si>
  <si>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</si>
  <si>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</si>
  <si>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</si>
  <si>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</si>
  <si>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</si>
  <si>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</si>
  <si>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</si>
  <si>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</si>
  <si>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</si>
  <si>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</si>
  <si>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</si>
  <si>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</si>
  <si>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</si>
  <si>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</si>
  <si>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</si>
  <si>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</si>
  <si>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</si>
  <si>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</si>
  <si>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</si>
  <si>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</si>
  <si>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</si>
  <si>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</si>
  <si>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</si>
  <si>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</si>
  <si>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</si>
  <si>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</si>
  <si>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</si>
  <si>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</si>
  <si>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</si>
  <si>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</si>
  <si>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</si>
  <si>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</si>
  <si>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</si>
  <si>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</si>
  <si>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</si>
  <si>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</si>
  <si>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</si>
  <si>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</si>
  <si>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</si>
  <si>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</si>
  <si>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</si>
  <si>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</si>
  <si>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</si>
  <si>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</si>
  <si>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</si>
  <si>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</si>
  <si>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</si>
  <si>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</si>
  <si>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</si>
  <si>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</si>
  <si>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</si>
  <si>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</si>
  <si>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</si>
  <si>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</si>
  <si>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</si>
  <si>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</si>
  <si>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</si>
  <si>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</si>
  <si>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</si>
  <si>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</si>
  <si>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</si>
  <si>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</si>
  <si>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</si>
  <si>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</si>
  <si>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</si>
  <si>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</si>
  <si>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</si>
  <si>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</si>
  <si>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</si>
  <si>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</si>
  <si>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</si>
  <si>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</si>
  <si>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</si>
  <si>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</si>
  <si>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</si>
  <si>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</si>
  <si>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</si>
  <si>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</si>
  <si>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</si>
  <si>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</si>
  <si>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</si>
  <si>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</si>
  <si>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</si>
  <si>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</si>
  <si>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</si>
  <si>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</si>
  <si>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</si>
  <si>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</si>
  <si>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</si>
  <si>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</si>
  <si>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</si>
  <si>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</si>
  <si>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</si>
  <si>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</si>
  <si>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</si>
  <si>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</si>
  <si>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</si>
  <si>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</si>
  <si>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</si>
  <si>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</si>
  <si>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</si>
  <si>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</si>
  <si>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</si>
  <si>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</si>
  <si>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</si>
  <si>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</si>
  <si>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</si>
  <si>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</si>
  <si>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</si>
  <si>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</si>
  <si>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</si>
  <si>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</si>
  <si>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</si>
  <si>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</si>
  <si>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</si>
  <si>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</si>
  <si>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</si>
  <si>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</si>
  <si>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</si>
  <si>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</si>
  <si>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</si>
  <si>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</si>
  <si>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</si>
  <si>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</si>
  <si>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</si>
  <si>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</si>
  <si>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</si>
  <si>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</si>
  <si>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</si>
  <si>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</si>
  <si>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</si>
  <si>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</si>
  <si>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</si>
  <si>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</si>
  <si>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</si>
  <si>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</si>
  <si>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</si>
  <si>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</si>
  <si>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</si>
  <si>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</si>
  <si>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</si>
  <si>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</si>
  <si>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</si>
  <si>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</si>
  <si>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</si>
  <si>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</si>
  <si>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</si>
  <si>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</si>
  <si>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</si>
  <si>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</si>
  <si>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</si>
  <si>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</si>
  <si>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</si>
  <si>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</si>
  <si>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</si>
  <si>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</si>
  <si>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</si>
  <si>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</si>
  <si>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</si>
  <si>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</si>
  <si>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</si>
  <si>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</si>
  <si>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</si>
  <si>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</si>
  <si>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</si>
  <si>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</si>
  <si>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</si>
  <si>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</si>
  <si>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</si>
  <si>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</si>
  <si>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</si>
  <si>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</si>
  <si>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</si>
  <si>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</si>
  <si>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</si>
  <si>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</si>
  <si>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</si>
  <si>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</si>
  <si>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</si>
  <si>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</si>
  <si>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</si>
  <si>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</si>
  <si>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</si>
  <si>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</si>
  <si>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</si>
  <si>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</si>
  <si>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</si>
  <si>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</si>
  <si>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</si>
  <si>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</si>
  <si>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</si>
  <si>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</si>
  <si>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</si>
  <si>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</si>
  <si>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</si>
  <si>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</si>
  <si>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</si>
  <si>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</si>
  <si>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</si>
  <si>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</si>
  <si>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</si>
  <si>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</si>
  <si>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</si>
  <si>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</si>
  <si>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</si>
  <si>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</si>
  <si>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</si>
  <si>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</si>
  <si>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</si>
  <si>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</si>
  <si>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</si>
  <si>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</si>
  <si>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</si>
  <si>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</si>
  <si>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</si>
  <si>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</si>
  <si>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</si>
  <si>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</si>
  <si>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</si>
  <si>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</si>
  <si>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</si>
  <si>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</si>
  <si>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</si>
  <si>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</si>
  <si>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</si>
  <si>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</si>
  <si>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</si>
  <si>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</si>
  <si>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</si>
  <si>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</si>
  <si>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</si>
  <si>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</si>
  <si>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</si>
  <si>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</si>
  <si>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</si>
  <si>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</si>
  <si>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</si>
  <si>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</si>
  <si>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</si>
  <si>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</si>
  <si>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</si>
  <si>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</si>
  <si>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</si>
  <si>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</si>
  <si>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</si>
  <si>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</si>
  <si>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</si>
  <si>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</si>
  <si>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</si>
  <si>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</si>
  <si>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</si>
  <si>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</si>
  <si>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</si>
  <si>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</si>
  <si>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</si>
  <si>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</si>
  <si>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</si>
  <si>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</si>
  <si>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</si>
  <si>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</si>
  <si>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</si>
  <si>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</si>
  <si>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</si>
  <si>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</si>
  <si>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</si>
  <si>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</si>
  <si>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</si>
  <si>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</si>
  <si>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</si>
  <si>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</si>
  <si>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</si>
  <si>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</si>
  <si>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</si>
  <si>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</si>
  <si>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</si>
  <si>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</si>
  <si>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</si>
  <si>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</si>
  <si>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</si>
  <si>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</si>
  <si>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</si>
  <si>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</si>
  <si>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</si>
  <si>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</si>
  <si>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</si>
  <si>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</si>
  <si>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</si>
  <si>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</si>
  <si>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</si>
  <si>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</si>
  <si>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</si>
  <si>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</si>
  <si>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</si>
  <si>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</si>
  <si>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</si>
  <si>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</si>
  <si>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</si>
  <si>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</si>
  <si>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</si>
  <si>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</si>
  <si>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</si>
  <si>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</si>
  <si>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</si>
  <si>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</si>
  <si>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</si>
  <si>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</si>
  <si>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</si>
  <si>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</si>
  <si>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</si>
  <si>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</si>
  <si>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</si>
  <si>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</si>
  <si>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</si>
  <si>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</si>
  <si>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</si>
  <si>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</si>
  <si>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</si>
  <si>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</si>
  <si>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</si>
  <si>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</si>
  <si>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</si>
  <si>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</si>
  <si>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</si>
  <si>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</si>
  <si>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</si>
  <si>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</si>
  <si>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</si>
  <si>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</si>
  <si>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</si>
  <si>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</si>
  <si>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</si>
  <si>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</si>
  <si>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</si>
  <si>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</si>
  <si>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</si>
  <si>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</si>
  <si>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</si>
  <si>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</si>
  <si>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</si>
  <si>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</si>
  <si>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</si>
  <si>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</si>
  <si>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</si>
  <si>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</si>
  <si>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</si>
  <si>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</si>
  <si>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</si>
  <si>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</si>
  <si>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</si>
  <si>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</si>
  <si>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</si>
  <si>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</si>
  <si>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</si>
  <si>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</si>
  <si>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</si>
  <si>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</si>
  <si>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</si>
  <si>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</si>
  <si>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</si>
  <si>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</si>
  <si>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</si>
  <si>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</si>
  <si>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</si>
  <si>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</si>
  <si>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</si>
  <si>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</si>
  <si>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</si>
  <si>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</si>
  <si>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</si>
  <si>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</si>
  <si>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</si>
  <si>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</si>
  <si>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</si>
  <si>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</si>
  <si>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</si>
  <si>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</si>
  <si>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</si>
  <si>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</si>
  <si>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</si>
  <si>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</si>
  <si>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</si>
  <si>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</si>
  <si>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</si>
  <si>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</si>
  <si>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</si>
  <si>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</si>
  <si>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</si>
  <si>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</si>
  <si>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</si>
  <si>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</si>
  <si>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</si>
  <si>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</si>
  <si>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</si>
  <si>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</si>
  <si>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</si>
  <si>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</si>
  <si>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</si>
  <si>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</si>
  <si>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</si>
  <si>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</si>
  <si>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</si>
  <si>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</si>
  <si>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</si>
  <si>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</si>
  <si>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</si>
  <si>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</si>
  <si>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</si>
  <si>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</si>
  <si>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</si>
  <si>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</si>
  <si>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</si>
  <si>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</si>
  <si>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</si>
  <si>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</si>
  <si>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</si>
  <si>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</si>
  <si>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</si>
  <si>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</si>
  <si>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</si>
  <si>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</si>
  <si>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</si>
  <si>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</si>
  <si>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</si>
  <si>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</si>
  <si>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</si>
  <si>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</si>
  <si>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</si>
  <si>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</si>
  <si>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</si>
  <si>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</si>
  <si>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</si>
  <si>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</si>
  <si>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</si>
  <si>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</si>
  <si>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</si>
  <si>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</si>
  <si>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</si>
  <si>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</si>
  <si>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</si>
  <si>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</si>
  <si>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</si>
  <si>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</si>
  <si>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</si>
  <si>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</si>
  <si>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</si>
  <si>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</si>
  <si>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</si>
  <si>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</si>
  <si>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</si>
  <si>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</si>
  <si>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</si>
  <si>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</si>
  <si>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</si>
  <si>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</si>
  <si>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</si>
  <si>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</si>
  <si>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</si>
  <si>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</si>
  <si>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</si>
  <si>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</si>
  <si>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</si>
  <si>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</si>
  <si>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</si>
  <si>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</si>
  <si>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</si>
  <si>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</si>
  <si>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</si>
  <si>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</si>
  <si>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</si>
  <si>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</si>
  <si>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</si>
  <si>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</si>
  <si>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</si>
  <si>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</si>
  <si>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</si>
  <si>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</si>
  <si>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</si>
  <si>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</si>
  <si>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</si>
  <si>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</si>
  <si>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</si>
  <si>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</si>
  <si>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</si>
  <si>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</si>
  <si>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</si>
  <si>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</si>
  <si>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</si>
  <si>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</si>
  <si>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</si>
  <si>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</si>
  <si>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</si>
  <si>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</si>
  <si>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</si>
  <si>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</si>
  <si>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</si>
  <si>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</si>
  <si>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</si>
  <si>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</si>
  <si>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</si>
  <si>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</si>
  <si>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</si>
  <si>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</si>
  <si>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</si>
  <si>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</si>
  <si>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</si>
  <si>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</si>
  <si>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</si>
  <si>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</si>
  <si>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</si>
  <si>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</si>
  <si>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</si>
  <si>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</si>
  <si>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</si>
  <si>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</si>
  <si>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</si>
  <si>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</si>
  <si>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</si>
  <si>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</si>
  <si>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</si>
  <si>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</si>
  <si>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</si>
  <si>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</si>
  <si>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</si>
  <si>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</si>
  <si>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</si>
  <si>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</si>
  <si>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</si>
  <si>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</si>
  <si>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</si>
  <si>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</si>
  <si>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</si>
  <si>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</si>
  <si>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</si>
  <si>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</si>
  <si>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</si>
  <si>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</si>
  <si>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</si>
  <si>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</si>
  <si>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</si>
  <si>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</si>
  <si>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</si>
  <si>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</si>
  <si>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</si>
  <si>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</si>
  <si>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</si>
  <si>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</si>
  <si>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</si>
  <si>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</si>
  <si>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</si>
  <si>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</si>
  <si>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</si>
  <si>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</si>
  <si>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</si>
  <si>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</si>
  <si>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</si>
  <si>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</si>
  <si>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</si>
  <si>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</si>
  <si>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</si>
  <si>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</si>
  <si>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</si>
  <si>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</si>
  <si>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</si>
  <si>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</si>
  <si>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</si>
  <si>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</si>
  <si>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</si>
  <si>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</si>
  <si>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</si>
  <si>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</si>
  <si>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</si>
  <si>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</si>
  <si>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</si>
  <si>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</si>
  <si>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</si>
  <si>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</si>
  <si>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</si>
  <si>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</si>
  <si>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</si>
  <si>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</si>
  <si>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</si>
  <si>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</si>
  <si>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</si>
  <si>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</si>
  <si>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</si>
  <si>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</si>
  <si>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</si>
  <si>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</si>
  <si>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</si>
  <si>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</si>
  <si>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</si>
  <si>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</si>
  <si>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</si>
  <si>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</si>
  <si>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</si>
  <si>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</si>
  <si>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</si>
  <si>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</si>
  <si>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</si>
  <si>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</si>
  <si>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</si>
  <si>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</si>
  <si>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</si>
  <si>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</si>
  <si>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</si>
  <si>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</si>
  <si>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</si>
  <si>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</si>
  <si>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</si>
  <si>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</si>
  <si>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</si>
  <si>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</si>
  <si>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</si>
  <si>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</si>
  <si>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</si>
  <si>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</si>
  <si>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</si>
  <si>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</si>
  <si>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</si>
  <si>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</si>
  <si>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</si>
  <si>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</si>
  <si>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</si>
  <si>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</si>
  <si>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</si>
  <si>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</si>
  <si>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</si>
  <si>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</si>
  <si>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</si>
  <si>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</si>
  <si>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</si>
  <si>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</si>
  <si>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</si>
  <si>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</si>
  <si>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</si>
  <si>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</si>
  <si>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</si>
  <si>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</si>
  <si>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</si>
  <si>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</si>
  <si>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</si>
  <si>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</si>
  <si>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</si>
  <si>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</si>
  <si>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</si>
  <si>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</si>
  <si>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</si>
  <si>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</si>
  <si>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</si>
  <si>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</si>
  <si>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</si>
  <si>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</si>
  <si>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</si>
  <si>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</si>
  <si>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</si>
  <si>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</si>
  <si>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</si>
  <si>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</si>
  <si>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</si>
  <si>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</si>
  <si>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</si>
  <si>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</si>
  <si>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</si>
  <si>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</si>
  <si>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</si>
  <si>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</si>
  <si>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</si>
  <si>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</si>
  <si>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</si>
  <si>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</si>
  <si>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</si>
  <si>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</si>
  <si>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</si>
  <si>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</si>
  <si>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</si>
  <si>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</si>
  <si>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</si>
  <si>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</si>
  <si>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</si>
  <si>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</si>
  <si>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</si>
  <si>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</si>
  <si>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</si>
  <si>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</si>
  <si>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</si>
  <si>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</si>
  <si>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</si>
  <si>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</si>
  <si>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</si>
  <si>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</si>
  <si>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</si>
  <si>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</si>
  <si>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</si>
  <si>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</si>
  <si>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</si>
  <si>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</si>
  <si>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</si>
  <si>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</si>
  <si>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</si>
  <si>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</si>
  <si>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</si>
  <si>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</si>
  <si>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</si>
  <si>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</si>
  <si>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</si>
  <si>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</si>
  <si>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</si>
  <si>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</si>
  <si>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</si>
  <si>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</si>
  <si>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</si>
  <si>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</si>
  <si>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</si>
  <si>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</si>
  <si>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</si>
  <si>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</si>
  <si>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</si>
  <si>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</si>
  <si>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</si>
  <si>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</si>
  <si>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</si>
  <si>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</si>
  <si>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</si>
  <si>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</si>
  <si>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</si>
  <si>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</si>
  <si>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</si>
  <si>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</si>
  <si>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</si>
  <si>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</si>
  <si>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</si>
  <si>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</si>
  <si>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</si>
  <si>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</si>
  <si>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</si>
  <si>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</si>
  <si>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</si>
  <si>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</si>
  <si>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</si>
  <si>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</si>
  <si>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</si>
  <si>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</si>
  <si>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</si>
  <si>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</si>
  <si>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</si>
  <si>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</si>
  <si>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</si>
  <si>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</si>
  <si>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</si>
  <si>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</si>
  <si>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</si>
  <si>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</si>
  <si>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</si>
  <si>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</si>
  <si>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</si>
  <si>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</si>
  <si>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</si>
  <si>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</si>
  <si>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</si>
  <si>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</si>
  <si>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</si>
  <si>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</si>
  <si>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</si>
  <si>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</si>
  <si>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</si>
  <si>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</si>
  <si>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</si>
  <si>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</si>
  <si>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</si>
  <si>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</si>
  <si>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</si>
  <si>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</si>
  <si>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</si>
  <si>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</si>
  <si>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</si>
  <si>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</si>
  <si>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</si>
  <si>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</si>
  <si>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</si>
  <si>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</si>
  <si>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</si>
  <si>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</si>
  <si>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</si>
  <si>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</si>
  <si>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</si>
  <si>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</si>
  <si>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</si>
  <si>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</si>
  <si>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</si>
  <si>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</si>
  <si>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</si>
  <si>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</si>
  <si>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</si>
  <si>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</si>
  <si>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</si>
  <si>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</si>
  <si>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</si>
  <si>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</si>
  <si>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</si>
  <si>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</si>
  <si>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</si>
  <si>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</si>
  <si>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</si>
  <si>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</si>
  <si>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</si>
  <si>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</si>
  <si>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</si>
  <si>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</si>
  <si>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</si>
  <si>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</si>
  <si>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</si>
  <si>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</si>
  <si>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</si>
  <si>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</si>
  <si>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</si>
  <si>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</si>
  <si>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</si>
  <si>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</si>
  <si>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</si>
  <si>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</si>
  <si>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</si>
  <si>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</si>
  <si>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</si>
  <si>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</si>
  <si>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</si>
  <si>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</si>
  <si>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</si>
  <si>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</si>
  <si>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</si>
  <si>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</si>
  <si>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</si>
  <si>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</si>
  <si>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</si>
  <si>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</si>
  <si>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</si>
  <si>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</si>
  <si>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</si>
  <si>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</si>
  <si>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</si>
  <si>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</si>
  <si>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</si>
  <si>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</si>
  <si>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</si>
  <si>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</si>
  <si>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</si>
  <si>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</si>
  <si>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</si>
  <si>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</si>
  <si>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</si>
  <si>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</si>
  <si>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</si>
  <si>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</si>
  <si>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</si>
  <si>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</si>
  <si>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</si>
  <si>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</si>
  <si>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</si>
  <si>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</si>
  <si>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</si>
  <si>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</si>
  <si>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</si>
  <si>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</si>
  <si>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</si>
  <si>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</si>
  <si>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</si>
  <si>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</si>
  <si>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</si>
  <si>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</si>
  <si>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</si>
  <si>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</si>
  <si>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</si>
  <si>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</si>
  <si>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</si>
  <si>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</si>
  <si>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</si>
  <si>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</si>
  <si>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</si>
  <si>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</si>
  <si>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</si>
  <si>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</si>
  <si>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</si>
  <si>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</si>
  <si>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</si>
  <si>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</si>
  <si>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</si>
  <si>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</si>
  <si>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</si>
  <si>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</si>
  <si>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</si>
  <si>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</si>
  <si>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</si>
  <si>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</si>
  <si>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</si>
  <si>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</si>
  <si>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</si>
  <si>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</si>
  <si>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</si>
  <si>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</si>
  <si>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</si>
  <si>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</si>
  <si>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</si>
  <si>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</si>
  <si>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</si>
  <si>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</si>
  <si>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</si>
  <si>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</si>
  <si>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</si>
  <si>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</si>
  <si>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</si>
  <si>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</si>
  <si>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</si>
  <si>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</si>
  <si>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</si>
  <si>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</si>
  <si>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</si>
  <si>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</si>
  <si>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</si>
  <si>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</si>
  <si>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</si>
  <si>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</si>
  <si>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</si>
  <si>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</si>
  <si>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</si>
  <si>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</si>
  <si>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</si>
  <si>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</si>
  <si>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</si>
  <si>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</si>
  <si>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</si>
  <si>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</si>
  <si>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</si>
  <si>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</si>
  <si>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</si>
  <si>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</si>
  <si>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</si>
  <si>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</si>
  <si>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</si>
  <si>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</si>
  <si>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</si>
  <si>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</si>
  <si>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</si>
  <si>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</si>
  <si>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</si>
  <si>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</si>
  <si>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</si>
  <si>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</si>
  <si>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</si>
  <si>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</si>
  <si>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</si>
  <si>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</si>
  <si>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</si>
  <si>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</si>
  <si>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</si>
  <si>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</si>
  <si>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</si>
  <si>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</si>
  <si>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</si>
  <si>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</si>
  <si>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</si>
  <si>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</si>
  <si>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</si>
  <si>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</si>
  <si>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</si>
  <si>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</si>
  <si>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</si>
  <si>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</si>
  <si>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</si>
  <si>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</si>
  <si>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</si>
  <si>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</si>
  <si>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</si>
  <si>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</si>
  <si>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</si>
  <si>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</si>
  <si>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</si>
  <si>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</si>
  <si>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</si>
  <si>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</si>
  <si>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</si>
  <si>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</si>
  <si>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</si>
  <si>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</si>
  <si>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</si>
  <si>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</si>
  <si>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</si>
  <si>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</si>
  <si>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</si>
  <si>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</si>
  <si>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</si>
  <si>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</si>
  <si>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</si>
  <si>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</si>
  <si>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</si>
  <si>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</si>
  <si>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</si>
  <si>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</si>
  <si>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</si>
  <si>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</si>
  <si>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</si>
  <si>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</si>
  <si>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</si>
  <si>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</si>
  <si>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</si>
  <si>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</si>
  <si>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</si>
  <si>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</si>
  <si>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</si>
  <si>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</si>
  <si>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</si>
  <si>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</si>
  <si>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</si>
  <si>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</si>
  <si>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</si>
  <si>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</si>
  <si>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</si>
  <si>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</si>
  <si>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</si>
  <si>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</si>
  <si>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</si>
  <si>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</si>
  <si>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</si>
  <si>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</si>
  <si>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</si>
  <si>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</si>
  <si>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</si>
  <si>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</si>
  <si>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</si>
  <si>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</si>
  <si>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</si>
  <si>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</si>
  <si>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</si>
  <si>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</si>
  <si>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</si>
  <si>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</si>
  <si>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</si>
  <si>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</si>
  <si>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</si>
  <si>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</si>
  <si>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</si>
  <si>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</si>
  <si>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</si>
  <si>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</si>
  <si>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</si>
  <si>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</si>
  <si>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</si>
  <si>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</si>
  <si>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</si>
  <si>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</si>
  <si>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</si>
  <si>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</si>
  <si>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</si>
  <si>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</si>
  <si>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</si>
  <si>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</si>
  <si>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</si>
  <si>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</si>
  <si>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</si>
  <si>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</si>
  <si>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</si>
  <si>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</si>
  <si>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</si>
  <si>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</si>
  <si>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</si>
  <si>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</si>
  <si>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</si>
  <si>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</si>
  <si>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</si>
  <si>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</si>
  <si>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</si>
  <si>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</si>
  <si>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</si>
  <si>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</si>
  <si>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</si>
  <si>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</si>
  <si>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</si>
  <si>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</si>
  <si>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</si>
  <si>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</si>
  <si>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</si>
  <si>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</si>
  <si>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</si>
  <si>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</si>
  <si>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</si>
  <si>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</si>
  <si>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</si>
  <si>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</si>
  <si>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</si>
  <si>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</si>
  <si>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</si>
  <si>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</si>
  <si>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</si>
  <si>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</si>
  <si>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</si>
  <si>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</si>
  <si>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</si>
  <si>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</si>
  <si>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</si>
  <si>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</si>
  <si>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</si>
  <si>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</si>
  <si>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</si>
  <si>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</si>
  <si>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</si>
  <si>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</si>
  <si>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</si>
  <si>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</si>
  <si>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</si>
  <si>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</si>
  <si>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</si>
  <si>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</si>
  <si>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</si>
  <si>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</si>
  <si>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</si>
  <si>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</si>
  <si>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</si>
  <si>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</si>
  <si>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</si>
  <si>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</si>
  <si>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</si>
  <si>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</si>
  <si>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</si>
  <si>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</si>
  <si>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</si>
  <si>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</si>
  <si>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</si>
  <si>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</si>
  <si>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</si>
  <si>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</si>
  <si>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</si>
  <si>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</si>
  <si>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</si>
  <si>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</si>
  <si>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</si>
  <si>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</si>
  <si>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</si>
  <si>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</si>
  <si>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</si>
  <si>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</si>
  <si>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</si>
  <si>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</si>
  <si>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</si>
  <si>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</si>
  <si>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</si>
  <si>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</si>
  <si>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</si>
  <si>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</si>
  <si>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</si>
  <si>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</si>
  <si>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</si>
  <si>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</si>
  <si>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</si>
  <si>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</si>
  <si>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</si>
  <si>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</si>
  <si>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</si>
  <si>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</si>
  <si>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</si>
  <si>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</si>
  <si>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</si>
  <si>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</si>
  <si>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</si>
  <si>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</si>
  <si>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</si>
  <si>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</si>
  <si>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</si>
  <si>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</si>
  <si>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</si>
  <si>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</si>
  <si>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</si>
  <si>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</si>
  <si>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</si>
  <si>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</si>
  <si>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</si>
  <si>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</si>
  <si>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</si>
  <si>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</si>
  <si>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</si>
  <si>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</si>
  <si>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</si>
  <si>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</si>
  <si>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</si>
  <si>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</si>
  <si>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</si>
  <si>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</si>
  <si>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</si>
  <si>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</si>
  <si>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</si>
  <si>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</si>
  <si>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</si>
  <si>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</si>
  <si>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</si>
  <si>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</si>
  <si>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</si>
  <si>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</si>
  <si>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</si>
  <si>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</si>
  <si>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</si>
  <si>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</si>
  <si>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</si>
  <si>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</si>
  <si>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</si>
  <si>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</si>
  <si>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</si>
  <si>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</si>
  <si>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</si>
  <si>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</si>
  <si>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</si>
  <si>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</si>
  <si>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</si>
  <si>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</si>
  <si>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</si>
  <si>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</si>
  <si>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</si>
  <si>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</si>
  <si>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</si>
  <si>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</si>
  <si>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</si>
  <si>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</si>
  <si>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</si>
  <si>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</si>
  <si>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</si>
  <si>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</si>
  <si>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</si>
  <si>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</si>
  <si>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</si>
  <si>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</si>
  <si>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</si>
  <si>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</si>
  <si>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</si>
  <si>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</si>
  <si>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</si>
  <si>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</si>
  <si>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</si>
  <si>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</si>
  <si>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</si>
  <si>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</si>
  <si>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</si>
  <si>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</si>
  <si>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</si>
  <si>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</si>
  <si>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</si>
  <si>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</si>
  <si>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</si>
  <si>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</si>
  <si>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</si>
  <si>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</si>
  <si>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</si>
  <si>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</si>
  <si>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</si>
  <si>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</si>
  <si>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</si>
  <si>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</si>
  <si>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</si>
  <si>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</si>
  <si>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</si>
  <si>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</si>
  <si>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</si>
  <si>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</si>
  <si>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</si>
  <si>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</si>
  <si>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</si>
  <si>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</si>
  <si>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</si>
  <si>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</si>
  <si>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</si>
  <si>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</si>
  <si>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</si>
  <si>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</si>
  <si>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</si>
  <si>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</si>
  <si>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</si>
  <si>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</si>
  <si>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</si>
  <si>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</si>
  <si>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</si>
  <si>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</si>
  <si>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</si>
  <si>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</si>
  <si>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</si>
  <si>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</si>
  <si>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</si>
  <si>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</si>
  <si>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</si>
  <si>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</si>
  <si>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</si>
  <si>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</si>
  <si>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</si>
  <si>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</si>
  <si>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</si>
  <si>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</si>
  <si>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</si>
  <si>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</si>
  <si>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</si>
  <si>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</si>
  <si>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</si>
  <si>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</si>
  <si>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</si>
  <si>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</si>
  <si>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</si>
  <si>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</si>
  <si>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</si>
  <si>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</si>
  <si>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</si>
  <si>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</si>
  <si>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</si>
  <si>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</si>
  <si>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</si>
  <si>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</si>
  <si>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</si>
  <si>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</si>
  <si>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</si>
  <si>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</si>
  <si>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</si>
  <si>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</si>
  <si>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</si>
  <si>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</si>
  <si>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</si>
  <si>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</si>
  <si>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</si>
  <si>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</si>
  <si>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</si>
  <si>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</si>
  <si>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</si>
  <si>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</si>
  <si>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</si>
  <si>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</si>
  <si>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</si>
  <si>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</si>
  <si>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</si>
  <si>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</si>
  <si>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</si>
  <si>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</si>
  <si>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</si>
  <si>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</si>
  <si>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</si>
  <si>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</si>
  <si>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</si>
  <si>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</si>
  <si>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</si>
  <si>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</si>
  <si>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</si>
  <si>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</si>
  <si>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</si>
  <si>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</si>
  <si>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</si>
  <si>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</si>
  <si>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</si>
  <si>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</si>
  <si>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</si>
  <si>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</si>
  <si>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</si>
  <si>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</si>
  <si>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</si>
  <si>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</si>
  <si>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</si>
  <si>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</si>
  <si>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</si>
  <si>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</si>
  <si>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</si>
  <si>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</si>
  <si>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</si>
  <si>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</si>
  <si>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</si>
  <si>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</si>
  <si>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</si>
  <si>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</si>
  <si>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</si>
  <si>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</si>
  <si>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</si>
  <si>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</si>
  <si>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</si>
  <si>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</si>
  <si>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</si>
  <si>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</si>
  <si>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</si>
  <si>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</si>
  <si>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</si>
  <si>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</si>
  <si>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</si>
  <si>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</si>
  <si>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</si>
  <si>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</si>
  <si>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</si>
  <si>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</si>
  <si>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</si>
  <si>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</si>
  <si>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</si>
  <si>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</si>
  <si>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</si>
  <si>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</si>
  <si>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</si>
  <si>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</si>
  <si>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</si>
  <si>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</si>
  <si>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</si>
  <si>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</si>
  <si>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</si>
  <si>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</si>
  <si>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</si>
  <si>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</si>
  <si>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</si>
  <si>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</si>
  <si>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</si>
  <si>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</si>
  <si>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</si>
  <si>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</si>
  <si>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</si>
  <si>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</si>
  <si>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</si>
  <si>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</si>
  <si>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</si>
  <si>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</si>
  <si>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</si>
  <si>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</si>
  <si>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</si>
  <si>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</si>
  <si>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</si>
  <si>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</si>
  <si>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</si>
  <si>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</si>
  <si>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</si>
  <si>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</si>
  <si>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</si>
  <si>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</si>
  <si>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</si>
  <si>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</si>
  <si>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</si>
  <si>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</si>
  <si>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</si>
  <si>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</si>
  <si>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</si>
  <si>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</si>
  <si>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</si>
  <si>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</si>
  <si>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</si>
  <si>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</si>
  <si>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</si>
  <si>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</si>
  <si>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</si>
  <si>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</si>
  <si>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</si>
  <si>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</si>
  <si>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</si>
  <si>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</si>
  <si>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</si>
  <si>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</si>
  <si>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</si>
  <si>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</si>
  <si>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</si>
  <si>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</si>
  <si>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</si>
  <si>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</si>
  <si>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</si>
  <si>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</si>
  <si>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</si>
  <si>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</si>
  <si>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</si>
  <si>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</si>
  <si>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</si>
  <si>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</si>
  <si>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</si>
  <si>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</si>
  <si>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</si>
  <si>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</si>
  <si>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</si>
  <si>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</si>
  <si>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</si>
  <si>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</si>
  <si>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</si>
  <si>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</si>
  <si>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</si>
  <si>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</si>
  <si>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</si>
  <si>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</si>
  <si>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</si>
  <si>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</si>
  <si>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</si>
  <si>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</si>
  <si>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</si>
  <si>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</si>
  <si>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</si>
  <si>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</si>
  <si>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</si>
  <si>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</si>
  <si>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</si>
  <si>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</si>
  <si>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</si>
  <si>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</si>
  <si>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</si>
  <si>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</si>
  <si>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</si>
  <si>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</si>
  <si>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</si>
  <si>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</si>
  <si>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</si>
  <si>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</si>
  <si>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</si>
  <si>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</si>
  <si>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</si>
  <si>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</si>
  <si>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</si>
  <si>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</si>
  <si>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</si>
  <si>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</si>
  <si>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</si>
  <si>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</si>
  <si>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</si>
  <si>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</si>
  <si>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</si>
  <si>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</si>
  <si>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</si>
  <si>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</si>
  <si>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</si>
  <si>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</si>
  <si>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</si>
  <si>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</si>
  <si>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</si>
  <si>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</si>
  <si>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</si>
  <si>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</si>
  <si>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</si>
  <si>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</si>
  <si>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</si>
  <si>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</si>
  <si>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</si>
  <si>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</si>
  <si>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</si>
  <si>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</si>
  <si>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</si>
  <si>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</si>
  <si>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</si>
  <si>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</si>
  <si>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</si>
  <si>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</si>
  <si>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</si>
  <si>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</si>
  <si>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</si>
  <si>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</si>
  <si>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</si>
  <si>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</si>
  <si>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</si>
  <si>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</si>
  <si>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</si>
  <si>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</si>
  <si>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</si>
  <si>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</si>
  <si>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</si>
  <si>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</si>
  <si>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</si>
  <si>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</si>
  <si>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</si>
  <si>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</si>
  <si>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</si>
  <si>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</si>
  <si>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</si>
  <si>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</si>
  <si>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</si>
  <si>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</si>
  <si>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</si>
  <si>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</si>
  <si>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</si>
  <si>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</si>
  <si>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</si>
  <si>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</si>
  <si>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</si>
  <si>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</si>
  <si>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</si>
  <si>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</si>
  <si>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</si>
  <si>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</si>
  <si>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</si>
  <si>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</si>
  <si>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</si>
  <si>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</si>
  <si>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</si>
  <si>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</si>
  <si>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</si>
  <si>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</si>
  <si>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</si>
  <si>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</si>
  <si>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</si>
  <si>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</si>
  <si>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</si>
  <si>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</si>
  <si>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</si>
  <si>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</si>
  <si>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</si>
  <si>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</si>
  <si>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</si>
  <si>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</si>
  <si>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</si>
  <si>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</si>
  <si>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</si>
  <si>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</si>
  <si>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</si>
  <si>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</si>
  <si>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</si>
  <si>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</si>
  <si>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</si>
  <si>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</si>
  <si>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</si>
  <si>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</si>
  <si>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</si>
  <si>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</si>
  <si>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</si>
  <si>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</si>
  <si>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</si>
  <si>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</si>
  <si>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</si>
  <si>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</si>
  <si>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</si>
  <si>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</si>
  <si>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</si>
  <si>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</si>
  <si>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</si>
  <si>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</si>
  <si>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</si>
  <si>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</si>
  <si>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</si>
  <si>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</si>
  <si>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</si>
  <si>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</si>
  <si>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</si>
  <si>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</si>
  <si>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</si>
  <si>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</si>
  <si>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</si>
  <si>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</si>
  <si>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</si>
  <si>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</si>
  <si>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</si>
  <si>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</si>
  <si>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</si>
  <si>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</si>
  <si>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</si>
  <si>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</si>
  <si>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</si>
  <si>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</si>
  <si>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</si>
  <si>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</si>
  <si>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</si>
  <si>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</si>
  <si>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</si>
  <si>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</si>
  <si>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</si>
  <si>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</si>
  <si>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</si>
  <si>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</si>
  <si>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</si>
  <si>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</si>
  <si>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</si>
  <si>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</si>
  <si>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</si>
  <si>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</si>
  <si>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</si>
  <si>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</si>
  <si>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</si>
  <si>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</si>
  <si>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</si>
  <si>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</si>
  <si>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</si>
  <si>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</si>
  <si>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</si>
  <si>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</si>
  <si>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</si>
  <si>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</si>
  <si>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</si>
  <si>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</si>
  <si>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</si>
  <si>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</si>
  <si>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</si>
  <si>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</si>
  <si>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</si>
  <si>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</si>
  <si>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</si>
  <si>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</si>
  <si>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</si>
  <si>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</si>
  <si>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</si>
  <si>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</si>
  <si>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</si>
  <si>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</si>
  <si>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</si>
  <si>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</si>
  <si>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</si>
  <si>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</si>
  <si>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</si>
  <si>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</si>
  <si>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</si>
  <si>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</si>
  <si>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</si>
  <si>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</si>
  <si>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</si>
  <si>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</si>
  <si>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</si>
  <si>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</si>
  <si>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</si>
  <si>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</si>
  <si>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</si>
  <si>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</si>
  <si>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</si>
  <si>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</si>
  <si>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</si>
  <si>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</si>
  <si>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</si>
  <si>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</si>
  <si>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</si>
  <si>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</si>
  <si>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</si>
  <si>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</si>
  <si>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</si>
  <si>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</si>
  <si>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</si>
  <si>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</si>
  <si>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</si>
  <si>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</si>
  <si>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</si>
  <si>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</si>
  <si>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</si>
  <si>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</si>
  <si>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</si>
  <si>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</si>
  <si>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</si>
  <si>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</si>
  <si>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</si>
  <si>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</si>
  <si>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</si>
  <si>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</si>
  <si>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</si>
  <si>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</si>
  <si>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</si>
  <si>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</si>
  <si>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</si>
  <si>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</si>
  <si>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</si>
  <si>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</si>
  <si>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</si>
  <si>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</si>
  <si>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</si>
  <si>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</si>
  <si>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</si>
  <si>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</si>
  <si>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</si>
  <si>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</si>
  <si>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</si>
  <si>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</si>
  <si>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</si>
  <si>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</si>
  <si>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</si>
  <si>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</si>
  <si>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</si>
  <si>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</si>
  <si>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</si>
  <si>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</si>
  <si>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</si>
  <si>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</si>
  <si>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</si>
  <si>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</si>
  <si>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</si>
  <si>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</si>
  <si>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</si>
  <si>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</si>
  <si>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</si>
  <si>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</si>
  <si>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</si>
  <si>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</si>
  <si>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</si>
  <si>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</si>
  <si>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</si>
  <si>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</si>
  <si>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</si>
  <si>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</si>
  <si>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</si>
  <si>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</si>
  <si>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</si>
  <si>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</si>
  <si>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</si>
  <si>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</si>
  <si>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</si>
  <si>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</si>
  <si>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</si>
  <si>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</si>
  <si>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</si>
  <si>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</si>
  <si>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</si>
  <si>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</si>
  <si>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</si>
  <si>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</si>
  <si>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</si>
  <si>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</si>
  <si>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</si>
  <si>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</si>
  <si>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</si>
  <si>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</si>
  <si>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</si>
  <si>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</si>
  <si>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</si>
  <si>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</si>
  <si>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</si>
  <si>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</si>
  <si>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</si>
  <si>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</si>
  <si>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</si>
  <si>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</si>
  <si>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</si>
  <si>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</si>
  <si>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</si>
  <si>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</si>
  <si>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</si>
  <si>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</si>
  <si>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</si>
  <si>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</si>
  <si>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</si>
  <si>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</si>
  <si>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</si>
  <si>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</si>
  <si>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</si>
  <si>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</si>
  <si>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</si>
  <si>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</si>
  <si>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</si>
  <si>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</si>
  <si>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</si>
  <si>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</si>
  <si>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</si>
  <si>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</si>
  <si>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</si>
  <si>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</si>
  <si>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</si>
  <si>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</si>
  <si>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</si>
  <si>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</si>
  <si>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</si>
  <si>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</si>
  <si>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</si>
  <si>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</si>
  <si>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</si>
  <si>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</si>
  <si>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</si>
  <si>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</si>
  <si>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</si>
  <si>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</si>
  <si>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</si>
  <si>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</si>
  <si>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</si>
  <si>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</si>
  <si>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</si>
  <si>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</si>
  <si>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</si>
  <si>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</si>
  <si>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</si>
  <si>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</si>
  <si>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</si>
  <si>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</si>
  <si>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</si>
  <si>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</si>
  <si>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</si>
  <si>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</si>
  <si>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</si>
  <si>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</si>
  <si>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</si>
  <si>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</si>
  <si>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</si>
  <si>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</si>
  <si>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</si>
  <si>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</si>
  <si>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</si>
  <si>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</si>
  <si>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</si>
  <si>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</si>
  <si>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</si>
  <si>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</si>
  <si>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</si>
  <si>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</si>
  <si>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</si>
  <si>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</si>
  <si>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</si>
  <si>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</si>
  <si>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</si>
  <si>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</si>
  <si>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</si>
  <si>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</si>
  <si>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</si>
  <si>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</si>
  <si>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</si>
  <si>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</si>
  <si>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</si>
  <si>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</si>
  <si>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</si>
  <si>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</si>
  <si>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</si>
  <si>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</si>
  <si>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</si>
  <si>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</si>
  <si>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</si>
  <si>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</si>
  <si>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</si>
  <si>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</si>
  <si>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</si>
  <si>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</si>
  <si>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</si>
  <si>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</si>
  <si>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</si>
  <si>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</si>
  <si>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</si>
  <si>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</si>
  <si>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</si>
  <si>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</si>
  <si>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</si>
  <si>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</si>
  <si>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</si>
  <si>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</si>
  <si>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</si>
  <si>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</si>
  <si>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</si>
  <si>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</si>
  <si>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</si>
  <si>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</si>
  <si>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</si>
  <si>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</si>
  <si>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</si>
  <si>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</si>
  <si>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</si>
  <si>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</si>
  <si>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</si>
  <si>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</si>
  <si>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</si>
  <si>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</si>
  <si>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</si>
  <si>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</si>
  <si>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</si>
  <si>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</si>
  <si>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</si>
  <si>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</si>
  <si>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</si>
  <si>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</si>
  <si>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</si>
  <si>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</si>
  <si>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</si>
  <si>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</si>
  <si>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</si>
  <si>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</si>
  <si>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</si>
  <si>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</si>
  <si>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</si>
  <si>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</si>
  <si>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</si>
  <si>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</si>
  <si>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</si>
  <si>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</si>
  <si>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</si>
  <si>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</si>
  <si>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</si>
  <si>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</si>
  <si>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</si>
  <si>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</si>
  <si>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</si>
  <si>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</si>
  <si>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</si>
  <si>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</si>
  <si>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</si>
  <si>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</si>
  <si>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</si>
  <si>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</si>
  <si>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</si>
  <si>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</si>
  <si>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</si>
  <si>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</si>
  <si>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</si>
  <si>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</si>
  <si>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</si>
  <si>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</si>
  <si>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</si>
  <si>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</si>
  <si>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</si>
  <si>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</si>
  <si>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</si>
  <si>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</si>
  <si>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</si>
  <si>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</si>
  <si>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</si>
  <si>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</si>
  <si>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</si>
  <si>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</si>
  <si>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</si>
  <si>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</si>
  <si>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</si>
  <si>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</si>
  <si>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</si>
  <si>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</si>
  <si>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</si>
  <si>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</si>
  <si>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</si>
  <si>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</si>
  <si>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</si>
  <si>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</si>
  <si>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</si>
  <si>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</si>
  <si>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</si>
  <si>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</si>
  <si>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</si>
  <si>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</si>
  <si>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</si>
  <si>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</si>
  <si>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</si>
  <si>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</si>
  <si>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</si>
  <si>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</si>
  <si>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</si>
  <si>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</si>
  <si>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</si>
  <si>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</si>
  <si>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</si>
  <si>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</si>
  <si>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</si>
  <si>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</si>
  <si>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</si>
  <si>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</si>
  <si>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</si>
  <si>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</si>
  <si>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</si>
  <si>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</si>
  <si>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</si>
  <si>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</si>
  <si>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</si>
  <si>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</si>
  <si>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</si>
  <si>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</si>
  <si>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</si>
  <si>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</si>
  <si>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</si>
  <si>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</si>
  <si>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</si>
  <si>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</si>
  <si>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</si>
  <si>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</si>
  <si>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</si>
  <si>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</si>
  <si>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</si>
  <si>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</si>
  <si>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</si>
  <si>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</si>
  <si>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</si>
  <si>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</si>
  <si>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</si>
  <si>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</si>
  <si>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</si>
  <si>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</si>
  <si>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</si>
  <si>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</si>
  <si>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</si>
  <si>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</si>
  <si>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</si>
  <si>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</si>
  <si>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</si>
  <si>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</si>
  <si>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</si>
  <si>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</si>
  <si>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</si>
  <si>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</si>
  <si>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</si>
  <si>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</si>
  <si>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</si>
  <si>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</si>
  <si>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</si>
  <si>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</si>
  <si>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</si>
  <si>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</si>
  <si>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</si>
  <si>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</si>
  <si>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</si>
  <si>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</si>
  <si>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</si>
  <si>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</si>
  <si>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</si>
  <si>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</si>
  <si>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</si>
  <si>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</si>
  <si>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</si>
  <si>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</si>
  <si>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</si>
  <si>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</si>
  <si>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</si>
  <si>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</si>
  <si>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</si>
  <si>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</si>
  <si>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</si>
  <si>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</si>
  <si>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</si>
  <si>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</si>
  <si>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</si>
  <si>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</si>
  <si>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</si>
  <si>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</si>
  <si>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</si>
  <si>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</si>
  <si>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</si>
  <si>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</si>
  <si>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</si>
  <si>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</si>
  <si>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</si>
  <si>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</si>
  <si>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</si>
  <si>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</si>
  <si>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</si>
  <si>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</si>
  <si>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</si>
  <si>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</si>
  <si>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</si>
  <si>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</si>
  <si>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</si>
  <si>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</si>
  <si>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</si>
  <si>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</si>
  <si>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</si>
  <si>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</si>
  <si>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</si>
  <si>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</si>
  <si>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</si>
  <si>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</si>
  <si>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</si>
  <si>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</si>
  <si>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</si>
  <si>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</si>
  <si>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</si>
  <si>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</si>
  <si>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</si>
  <si>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</si>
  <si>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</si>
  <si>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</si>
  <si>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</si>
  <si>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</si>
  <si>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</si>
  <si>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</si>
  <si>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</si>
  <si>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</si>
  <si>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</si>
  <si>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</si>
  <si>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</si>
  <si>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</si>
  <si>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</si>
  <si>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</si>
  <si>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</si>
  <si>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</si>
  <si>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</si>
  <si>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</si>
  <si>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</si>
  <si>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</si>
  <si>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</si>
  <si>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</si>
  <si>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</si>
  <si>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</si>
  <si>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</si>
  <si>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</si>
  <si>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</si>
  <si>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</si>
  <si>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</si>
  <si>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</si>
  <si>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</si>
  <si>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</si>
  <si>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</si>
  <si>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</si>
  <si>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</si>
  <si>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</si>
  <si>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</si>
  <si>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</si>
  <si>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</si>
  <si>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</si>
  <si>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</si>
  <si>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</si>
  <si>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</si>
  <si>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</si>
  <si>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</si>
  <si>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</si>
  <si>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</si>
  <si>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</si>
  <si>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</si>
  <si>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</si>
  <si>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</si>
  <si>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</si>
  <si>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</si>
  <si>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</si>
  <si>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</si>
  <si>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</si>
  <si>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</si>
  <si>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</si>
  <si>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</si>
  <si>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</si>
  <si>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</si>
  <si>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</si>
  <si>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</si>
  <si>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</si>
  <si>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</si>
  <si>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</si>
  <si>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</si>
  <si>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</si>
  <si>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</si>
  <si>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</si>
  <si>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</si>
  <si>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</si>
  <si>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</si>
  <si>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</si>
  <si>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</si>
  <si>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</si>
  <si>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</si>
  <si>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</si>
  <si>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</si>
  <si>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</si>
  <si>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</si>
  <si>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</si>
  <si>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</si>
  <si>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</si>
  <si>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</si>
  <si>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</si>
  <si>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</si>
  <si>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</si>
  <si>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</si>
  <si>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</si>
  <si>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</si>
  <si>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</si>
  <si>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</si>
  <si>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</si>
  <si>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</si>
  <si>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</si>
  <si>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</si>
  <si>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</si>
  <si>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</si>
  <si>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</si>
  <si>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</si>
  <si>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</si>
  <si>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</si>
  <si>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</si>
  <si>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</si>
  <si>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</si>
  <si>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</si>
  <si>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</si>
  <si>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</si>
  <si>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</si>
  <si>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</si>
  <si>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</si>
  <si>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</si>
  <si>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</si>
  <si>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</si>
  <si>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</si>
  <si>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</si>
  <si>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</si>
  <si>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</si>
  <si>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</si>
  <si>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</si>
  <si>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</si>
  <si>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</si>
  <si>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</si>
  <si>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</si>
  <si>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</si>
  <si>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</si>
  <si>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</si>
  <si>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</si>
  <si>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</si>
  <si>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</si>
  <si>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</si>
  <si>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</si>
  <si>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</si>
  <si>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</si>
  <si>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</si>
  <si>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</si>
  <si>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</si>
  <si>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</si>
  <si>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</si>
  <si>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</si>
  <si>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</si>
  <si>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</si>
  <si>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</si>
  <si>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</si>
  <si>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</si>
  <si>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</si>
  <si>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</si>
  <si>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</si>
  <si>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</si>
  <si>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</si>
  <si>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</si>
  <si>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</si>
  <si>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</si>
  <si>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</si>
  <si>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</si>
  <si>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</si>
  <si>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</si>
  <si>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</si>
  <si>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</si>
  <si>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</si>
  <si>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</si>
  <si>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</si>
  <si>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</si>
  <si>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</si>
  <si>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</si>
  <si>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</si>
  <si>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</si>
  <si>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</si>
  <si>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</si>
  <si>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</si>
  <si>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</si>
  <si>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</si>
  <si>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</si>
  <si>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</si>
  <si>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</si>
  <si>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</si>
  <si>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</si>
  <si>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</si>
  <si>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</si>
  <si>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</si>
  <si>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</si>
  <si>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</si>
  <si>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</si>
  <si>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</si>
  <si>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</si>
  <si>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</si>
  <si>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</si>
  <si>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</si>
  <si>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</si>
  <si>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</si>
  <si>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</si>
  <si>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</si>
  <si>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</si>
  <si>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</si>
  <si>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</si>
  <si>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</si>
  <si>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</si>
  <si>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</si>
  <si>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</si>
  <si>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</si>
  <si>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</si>
  <si>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</si>
  <si>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</si>
  <si>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</si>
  <si>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</si>
  <si>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</si>
  <si>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</si>
  <si>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</si>
  <si>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</si>
  <si>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</si>
  <si>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</si>
  <si>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</si>
  <si>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</si>
  <si>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</si>
  <si>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</si>
  <si>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</si>
  <si>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</si>
  <si>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</si>
  <si>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</si>
  <si>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</si>
  <si>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</si>
  <si>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</si>
  <si>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</si>
  <si>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</si>
  <si>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</si>
  <si>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</si>
  <si>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</si>
  <si>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</si>
  <si>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</si>
  <si>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</si>
  <si>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</si>
  <si>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</si>
  <si>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</si>
  <si>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</si>
  <si>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</si>
  <si>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</si>
  <si>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</si>
  <si>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</si>
  <si>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</si>
  <si>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</si>
  <si>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</si>
  <si>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</si>
  <si>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</si>
  <si>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</si>
  <si>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</si>
  <si>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</si>
  <si>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</si>
  <si>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</si>
  <si>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</si>
  <si>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</si>
  <si>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</si>
  <si>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</si>
  <si>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</si>
  <si>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</si>
  <si>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</si>
  <si>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</si>
  <si>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</si>
  <si>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</si>
  <si>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</si>
  <si>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</si>
  <si>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</si>
  <si>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</si>
  <si>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</si>
  <si>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</si>
  <si>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</si>
  <si>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</si>
  <si>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</si>
  <si>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</si>
  <si>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</si>
  <si>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</si>
  <si>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</si>
  <si>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</si>
  <si>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</si>
  <si>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</si>
  <si>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</si>
  <si>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</si>
  <si>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</si>
  <si>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</si>
  <si>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</si>
  <si>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</si>
  <si>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</si>
  <si>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</si>
  <si>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</si>
  <si>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</si>
  <si>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</si>
  <si>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</si>
  <si>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</si>
  <si>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</si>
  <si>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</si>
  <si>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</si>
  <si>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</si>
  <si>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</si>
  <si>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</si>
  <si>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</si>
  <si>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</si>
  <si>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</si>
  <si>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</si>
  <si>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</si>
  <si>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</si>
  <si>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</si>
  <si>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</si>
  <si>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</si>
  <si>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</si>
  <si>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</si>
  <si>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</si>
  <si>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</si>
  <si>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</si>
  <si>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</si>
  <si>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</si>
  <si>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</si>
  <si>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</si>
  <si>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</si>
  <si>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</si>
  <si>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</si>
  <si>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</si>
  <si>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</si>
  <si>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</si>
  <si>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</si>
  <si>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</si>
  <si>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</si>
  <si>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</si>
  <si>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</si>
  <si>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</si>
  <si>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</si>
  <si>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</si>
  <si>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</si>
  <si>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</si>
  <si>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</si>
  <si>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</si>
  <si>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</si>
  <si>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</si>
  <si>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</si>
  <si>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</si>
  <si>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</si>
  <si>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</si>
  <si>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</si>
  <si>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</si>
  <si>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</si>
  <si>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</si>
  <si>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</si>
  <si>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</si>
  <si>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</si>
  <si>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</si>
  <si>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</si>
  <si>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</si>
  <si>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</si>
  <si>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</si>
  <si>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</si>
  <si>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</si>
  <si>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</si>
  <si>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</si>
  <si>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</si>
  <si>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</si>
  <si>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</si>
  <si>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</si>
  <si>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</si>
  <si>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</si>
  <si>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</si>
  <si>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</si>
  <si>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</si>
  <si>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</si>
  <si>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</si>
  <si>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</si>
  <si>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</si>
  <si>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</si>
  <si>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</si>
  <si>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</si>
  <si>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</si>
  <si>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</si>
  <si>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</si>
  <si>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</si>
  <si>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</si>
  <si>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</si>
  <si>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</si>
  <si>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</si>
  <si>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</si>
  <si>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</si>
  <si>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</si>
  <si>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</si>
  <si>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</si>
  <si>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</si>
  <si>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</si>
  <si>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</si>
  <si>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</si>
  <si>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</si>
  <si>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</si>
  <si>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</si>
  <si>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</si>
  <si>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</si>
  <si>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</si>
  <si>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</si>
  <si>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</si>
  <si>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</si>
  <si>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</si>
  <si>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</si>
  <si>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</si>
  <si>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</si>
  <si>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</si>
  <si>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</si>
  <si>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</si>
  <si>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</si>
  <si>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</si>
  <si>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</si>
  <si>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</si>
  <si>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</si>
  <si>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</si>
  <si>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</si>
  <si>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</si>
  <si>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</si>
  <si>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</si>
  <si>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</si>
  <si>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</si>
  <si>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</si>
  <si>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</si>
  <si>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</si>
  <si>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</si>
  <si>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</si>
  <si>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</si>
  <si>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</si>
  <si>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</si>
  <si>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</si>
  <si>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</si>
  <si>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</si>
  <si>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</si>
  <si>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</si>
  <si>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</si>
  <si>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</si>
  <si>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</si>
  <si>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</si>
  <si>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</si>
  <si>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</si>
  <si>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</si>
  <si>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</si>
  <si>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</si>
  <si>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</si>
  <si>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</si>
  <si>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</si>
  <si>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</si>
  <si>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</si>
  <si>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</si>
  <si>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</si>
  <si>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</si>
  <si>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</si>
  <si>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</si>
  <si>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</si>
  <si>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</si>
  <si>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</si>
  <si>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</si>
  <si>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</si>
  <si>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</si>
  <si>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</si>
  <si>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</si>
  <si>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</si>
  <si>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</si>
  <si>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</si>
  <si>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</si>
  <si>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</si>
  <si>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</si>
  <si>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</si>
  <si>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</si>
  <si>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</si>
  <si>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</si>
  <si>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</si>
  <si>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</si>
  <si>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</si>
  <si>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</si>
  <si>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</si>
  <si>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</si>
  <si>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</si>
  <si>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</si>
  <si>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</si>
  <si>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</si>
  <si>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</si>
  <si>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</si>
  <si>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</si>
  <si>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</si>
  <si>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</si>
  <si>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</si>
  <si>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</si>
  <si>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</si>
  <si>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</si>
  <si>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</si>
  <si>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</si>
  <si>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</si>
  <si>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</si>
  <si>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</si>
  <si>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</si>
  <si>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</si>
  <si>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</si>
  <si>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</si>
  <si>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</si>
  <si>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</si>
  <si>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</si>
  <si>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</si>
  <si>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</si>
  <si>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</si>
  <si>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</si>
  <si>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</si>
  <si>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</si>
  <si>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</si>
  <si>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</si>
  <si>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</si>
  <si>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</si>
  <si>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</si>
  <si>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</si>
  <si>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</si>
  <si>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</si>
  <si>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</si>
  <si>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</si>
  <si>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</si>
  <si>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</si>
  <si>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</si>
  <si>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</si>
  <si>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</si>
  <si>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</si>
  <si>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</si>
  <si>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</si>
  <si>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</si>
  <si>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</si>
  <si>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</si>
  <si>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</si>
  <si>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</si>
  <si>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</si>
  <si>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</si>
  <si>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</si>
  <si>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</si>
  <si>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</si>
  <si>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</si>
  <si>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</si>
  <si>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</si>
  <si>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</si>
  <si>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</si>
  <si>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</si>
  <si>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</si>
  <si>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</si>
  <si>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</si>
  <si>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</si>
  <si>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</si>
  <si>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</si>
  <si>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</si>
  <si>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</si>
  <si>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</si>
  <si>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</si>
  <si>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</si>
  <si>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</si>
  <si>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</si>
  <si>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</si>
  <si>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</si>
  <si>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</si>
  <si>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</si>
  <si>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</si>
  <si>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</si>
  <si>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</si>
  <si>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</si>
  <si>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</si>
  <si>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</si>
  <si>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</si>
  <si>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</si>
  <si>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</si>
  <si>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</si>
  <si>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</si>
  <si>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</si>
  <si>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</si>
  <si>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</si>
  <si>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</si>
  <si>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</si>
  <si>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</si>
  <si>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</si>
  <si>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</si>
  <si>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</si>
  <si>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</si>
  <si>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</si>
  <si>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</si>
  <si>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</si>
  <si>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</si>
  <si>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</si>
  <si>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</si>
  <si>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</si>
  <si>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</si>
  <si>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</si>
  <si>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</si>
  <si>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</si>
  <si>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</si>
  <si>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</si>
  <si>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</si>
  <si>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</si>
  <si>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</si>
  <si>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</si>
  <si>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</si>
  <si>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</si>
  <si>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</si>
  <si>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</si>
  <si>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</si>
  <si>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</si>
  <si>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</si>
  <si>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</si>
  <si>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</si>
  <si>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</si>
  <si>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</si>
  <si>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</si>
  <si>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</si>
  <si>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</si>
  <si>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</si>
  <si>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</si>
  <si>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</si>
  <si>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</si>
  <si>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</si>
  <si>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</si>
  <si>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</si>
  <si>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</si>
  <si>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</si>
  <si>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</si>
  <si>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</si>
  <si>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</si>
  <si>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</si>
  <si>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</si>
  <si>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</si>
  <si>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</si>
  <si>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</si>
  <si>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</si>
  <si>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</si>
  <si>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</si>
  <si>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</si>
  <si>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</si>
  <si>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</si>
  <si>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</si>
  <si>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</si>
  <si>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</si>
  <si>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</si>
  <si>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</si>
  <si>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</si>
  <si>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</si>
  <si>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</si>
  <si>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</si>
  <si>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</si>
  <si>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</si>
  <si>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</si>
  <si>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</si>
  <si>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</si>
  <si>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</si>
  <si>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</si>
  <si>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</si>
  <si>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</si>
  <si>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</si>
  <si>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</si>
  <si>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</si>
  <si>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</si>
  <si>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</si>
  <si>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</si>
  <si>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</si>
  <si>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</si>
  <si>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</si>
  <si>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</si>
  <si>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</si>
  <si>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</si>
  <si>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</si>
  <si>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</si>
  <si>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</si>
  <si>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</si>
  <si>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</si>
  <si>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</si>
  <si>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</si>
  <si>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</si>
  <si>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</si>
  <si>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</si>
  <si>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</si>
  <si>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</si>
  <si>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</si>
  <si>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</si>
  <si>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</si>
  <si>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</si>
  <si>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</si>
  <si>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</si>
  <si>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</si>
  <si>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</si>
  <si>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</si>
  <si>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</si>
  <si>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</si>
  <si>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</si>
  <si>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</si>
  <si>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</si>
  <si>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</si>
  <si>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</si>
  <si>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</si>
  <si>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</si>
  <si>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</si>
  <si>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</si>
  <si>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</si>
  <si>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</si>
  <si>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</si>
  <si>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</si>
  <si>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</si>
  <si>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</si>
  <si>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</si>
  <si>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</si>
  <si>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</si>
  <si>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</si>
  <si>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</si>
  <si>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</si>
  <si>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</si>
  <si>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</si>
  <si>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</si>
  <si>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</si>
  <si>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</si>
  <si>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</si>
  <si>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</si>
  <si>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</si>
  <si>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</si>
  <si>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</si>
  <si>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</si>
  <si>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</si>
  <si>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</si>
  <si>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</si>
  <si>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</si>
  <si>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</si>
  <si>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</si>
  <si>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</si>
  <si>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</si>
  <si>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</si>
  <si>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</si>
  <si>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</si>
  <si>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</si>
  <si>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</si>
  <si>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</si>
  <si>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</si>
  <si>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</si>
  <si>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</si>
  <si>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</si>
  <si>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</si>
  <si>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</si>
  <si>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</si>
  <si>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</si>
  <si>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</si>
  <si>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</si>
  <si>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</si>
  <si>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</si>
  <si>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</si>
  <si>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</si>
  <si>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</si>
  <si>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</si>
  <si>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</si>
  <si>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</si>
  <si>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</si>
  <si>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</si>
  <si>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</si>
  <si>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</si>
  <si>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</si>
  <si>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</si>
  <si>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</si>
  <si>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</si>
  <si>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</si>
  <si>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</si>
  <si>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</si>
  <si>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</si>
  <si>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</si>
  <si>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</si>
  <si>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</si>
  <si>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</si>
  <si>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</si>
  <si>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</si>
  <si>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</si>
  <si>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</si>
  <si>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</si>
  <si>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</si>
  <si>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</si>
  <si>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</si>
  <si>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</si>
  <si>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</si>
  <si>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</si>
  <si>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</si>
  <si>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</si>
  <si>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</si>
  <si>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</si>
  <si>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</si>
  <si>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</si>
  <si>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</si>
  <si>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</si>
  <si>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</si>
  <si>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</si>
  <si>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</si>
  <si>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</si>
  <si>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</si>
  <si>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</si>
  <si>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</si>
  <si>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</si>
  <si>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</si>
  <si>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</si>
  <si>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</si>
  <si>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</si>
  <si>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</si>
  <si>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</si>
  <si>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</si>
  <si>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</si>
  <si>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</si>
  <si>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</si>
  <si>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</si>
  <si>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</si>
  <si>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</si>
  <si>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</si>
  <si>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</si>
  <si>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</si>
  <si>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</si>
  <si>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</si>
  <si>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</si>
  <si>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</si>
  <si>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</si>
  <si>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</si>
  <si>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</si>
  <si>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</si>
  <si>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</si>
  <si>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</si>
  <si>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</si>
  <si>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</si>
  <si>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</si>
  <si>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</si>
  <si>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</si>
  <si>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</si>
  <si>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</si>
  <si>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</si>
  <si>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</si>
  <si>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</si>
  <si>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</si>
  <si>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</si>
  <si>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</si>
  <si>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</si>
  <si>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</si>
  <si>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</si>
  <si>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</si>
  <si>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</si>
  <si>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</si>
  <si>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</si>
  <si>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</si>
  <si>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</si>
  <si>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</si>
  <si>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</si>
  <si>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</si>
  <si>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</si>
  <si>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</si>
  <si>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</si>
  <si>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</si>
  <si>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</si>
  <si>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</si>
  <si>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</si>
  <si>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</si>
  <si>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</si>
  <si>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</si>
  <si>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</si>
  <si>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</si>
  <si>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</si>
  <si>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</si>
  <si>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</si>
  <si>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</si>
  <si>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</si>
  <si>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</si>
  <si>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</si>
  <si>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</si>
  <si>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</si>
  <si>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</si>
  <si>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</si>
  <si>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</si>
  <si>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</si>
  <si>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</si>
  <si>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</si>
  <si>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</si>
  <si>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</si>
  <si>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</si>
  <si>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</si>
  <si>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</si>
  <si>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</si>
  <si>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</si>
  <si>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</si>
  <si>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</si>
  <si>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</si>
  <si>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</si>
  <si>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</si>
  <si>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</si>
  <si>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</si>
  <si>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</si>
  <si>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</si>
  <si>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</si>
  <si>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</si>
  <si>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</si>
  <si>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</si>
  <si>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</si>
  <si>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</si>
  <si>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</si>
  <si>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</si>
  <si>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</si>
  <si>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</si>
  <si>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</si>
  <si>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</si>
  <si>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</si>
  <si>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</si>
  <si>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</si>
  <si>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</si>
  <si>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</si>
  <si>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</si>
  <si>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</si>
  <si>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</si>
  <si>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</si>
  <si>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</si>
  <si>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</si>
  <si>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</si>
  <si>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</si>
  <si>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</si>
  <si>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</si>
  <si>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</si>
  <si>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</si>
  <si>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</si>
  <si>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</si>
  <si>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</si>
  <si>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</si>
  <si>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</si>
  <si>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</si>
  <si>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</si>
  <si>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</si>
  <si>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</si>
  <si>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</si>
  <si>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</si>
  <si>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</si>
  <si>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</si>
  <si>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</si>
  <si>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</si>
  <si>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</si>
  <si>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</si>
  <si>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</si>
  <si>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</si>
  <si>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</si>
  <si>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</si>
  <si>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</si>
  <si>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</si>
  <si>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</si>
  <si>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</si>
  <si>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</si>
  <si>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</si>
  <si>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</si>
  <si>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</si>
  <si>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</si>
  <si>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</si>
  <si>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</si>
  <si>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</si>
  <si>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</si>
  <si>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</si>
  <si>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</si>
  <si>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</si>
  <si>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</si>
  <si>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</si>
  <si>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</si>
  <si>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</si>
  <si>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</si>
  <si>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</si>
  <si>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</si>
  <si>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</si>
  <si>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</si>
  <si>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</si>
  <si>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</si>
  <si>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</si>
  <si>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</si>
  <si>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</si>
  <si>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</si>
  <si>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</si>
  <si>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</si>
  <si>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</si>
  <si>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</si>
  <si>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</si>
  <si>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</si>
  <si>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</si>
  <si>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</si>
  <si>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</si>
  <si>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</si>
  <si>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</si>
  <si>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</si>
  <si>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</si>
  <si>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</si>
  <si>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</si>
  <si>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</si>
  <si>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</si>
  <si>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</si>
  <si>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</si>
  <si>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</si>
  <si>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</si>
  <si>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</si>
  <si>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</si>
  <si>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</si>
  <si>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</si>
  <si>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</si>
  <si>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</si>
  <si>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</si>
  <si>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</si>
  <si>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</si>
  <si>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</si>
  <si>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</si>
  <si>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</si>
  <si>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</si>
  <si>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</si>
  <si>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</si>
  <si>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</si>
  <si>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</si>
  <si>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</si>
  <si>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</si>
  <si>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</si>
  <si>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</si>
  <si>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</si>
  <si>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</si>
  <si>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</si>
  <si>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</si>
  <si>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</si>
  <si>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</si>
  <si>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</si>
  <si>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</si>
  <si>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</si>
  <si>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</si>
  <si>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</si>
  <si>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</si>
  <si>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</si>
  <si>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</si>
  <si>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</si>
  <si>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</si>
  <si>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</si>
  <si>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</si>
  <si>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</si>
  <si>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</si>
  <si>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</si>
  <si>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</si>
  <si>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</si>
  <si>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</si>
  <si>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</si>
  <si>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</si>
  <si>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</si>
  <si>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</si>
  <si>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</si>
  <si>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</si>
  <si>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</si>
  <si>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</si>
  <si>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</si>
  <si>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</si>
  <si>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</si>
  <si>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</si>
  <si>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</si>
  <si>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</si>
  <si>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</si>
  <si>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</si>
  <si>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</si>
  <si>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</si>
  <si>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</si>
  <si>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</si>
  <si>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</si>
  <si>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</si>
  <si>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</si>
  <si>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</si>
  <si>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</si>
  <si>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</si>
  <si>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</si>
  <si>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</si>
  <si>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</si>
  <si>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</si>
  <si>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</si>
  <si>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</si>
  <si>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</si>
  <si>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</si>
  <si>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</si>
  <si>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</si>
  <si>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</si>
  <si>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</si>
  <si>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</si>
  <si>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</si>
  <si>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</si>
  <si>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</si>
  <si>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</si>
  <si>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</si>
  <si>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</si>
  <si>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</si>
  <si>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</si>
  <si>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</si>
  <si>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</si>
  <si>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</si>
  <si>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</si>
  <si>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</si>
  <si>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</si>
  <si>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</si>
  <si>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</si>
  <si>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</si>
  <si>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</si>
  <si>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</si>
  <si>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</si>
  <si>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</si>
  <si>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</si>
  <si>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</si>
  <si>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</si>
  <si>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</si>
  <si>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</si>
  <si>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</si>
  <si>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</si>
  <si>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</si>
  <si>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</si>
  <si>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</si>
  <si>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</si>
  <si>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</si>
  <si>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</si>
  <si>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</si>
  <si>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</si>
  <si>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</si>
  <si>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</si>
  <si>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</si>
  <si>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</si>
  <si>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</si>
  <si>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</si>
  <si>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</si>
  <si>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</si>
  <si>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</si>
  <si>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</si>
  <si>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</si>
  <si>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</si>
  <si>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</si>
  <si>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</si>
  <si>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</si>
  <si>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</si>
  <si>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</si>
  <si>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</si>
  <si>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</si>
  <si>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</si>
  <si>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</si>
  <si>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</si>
  <si>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</si>
  <si>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</si>
  <si>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</si>
  <si>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</si>
  <si>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</si>
  <si>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</si>
  <si>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</si>
  <si>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</si>
  <si>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</si>
  <si>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</si>
  <si>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</si>
  <si>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</si>
  <si>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</si>
  <si>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</si>
  <si>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</si>
  <si>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</si>
  <si>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</si>
  <si>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</si>
  <si>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</si>
  <si>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</si>
  <si>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</si>
  <si>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</si>
  <si>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</si>
  <si>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</si>
  <si>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</si>
  <si>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</si>
  <si>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</si>
  <si>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</si>
  <si>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</si>
  <si>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</si>
  <si>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</si>
  <si>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</si>
  <si>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</si>
  <si>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</si>
  <si>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</si>
  <si>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</si>
  <si>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</si>
  <si>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</si>
  <si>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</si>
  <si>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</si>
  <si>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</si>
  <si>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</si>
  <si>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</si>
  <si>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</si>
  <si>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</si>
  <si>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</si>
  <si>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</si>
  <si>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</si>
  <si>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</si>
  <si>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</si>
  <si>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</si>
  <si>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</si>
  <si>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</si>
  <si>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</si>
  <si>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</si>
  <si>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</si>
  <si>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</si>
  <si>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</si>
  <si>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</si>
  <si>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</si>
  <si>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</si>
  <si>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</si>
  <si>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</si>
  <si>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</si>
  <si>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</si>
  <si>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</si>
  <si>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</si>
  <si>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</si>
  <si>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</si>
  <si>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</si>
  <si>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</si>
  <si>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</si>
  <si>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</si>
  <si>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</si>
  <si>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</si>
  <si>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</si>
  <si>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</si>
  <si>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</si>
  <si>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</si>
  <si>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</si>
  <si>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</si>
  <si>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</si>
  <si>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</si>
  <si>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</si>
  <si>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</si>
  <si>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</si>
  <si>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</si>
  <si>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</si>
  <si>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</si>
  <si>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</si>
  <si>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</si>
  <si>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</si>
  <si>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</si>
  <si>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</si>
  <si>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</si>
  <si>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</si>
  <si>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</si>
  <si>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</si>
  <si>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</si>
  <si>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</si>
  <si>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</si>
  <si>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</si>
  <si>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</si>
  <si>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</si>
  <si>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</si>
  <si>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</si>
  <si>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</si>
  <si>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</si>
  <si>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</si>
  <si>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</si>
  <si>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</si>
  <si>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</si>
  <si>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</si>
  <si>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</si>
  <si>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</si>
  <si>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</si>
  <si>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</si>
  <si>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</si>
  <si>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</si>
  <si>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</si>
  <si>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</si>
  <si>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</si>
  <si>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</si>
  <si>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</si>
  <si>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</si>
  <si>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</si>
  <si>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</si>
  <si>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</si>
  <si>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</si>
  <si>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</si>
  <si>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</si>
  <si>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</si>
  <si>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</si>
  <si>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</si>
  <si>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</si>
  <si>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</si>
  <si>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</si>
  <si>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</si>
  <si>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</si>
  <si>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</si>
  <si>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</si>
  <si>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</si>
  <si>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</si>
  <si>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</si>
  <si>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</si>
  <si>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</si>
  <si>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</si>
  <si>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</si>
  <si>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</si>
  <si>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</si>
  <si>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</si>
  <si>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</si>
  <si>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</si>
  <si>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</si>
  <si>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</si>
  <si>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</si>
  <si>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</si>
  <si>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</si>
  <si>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</si>
  <si>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</si>
  <si>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</si>
  <si>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</si>
  <si>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</si>
  <si>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</si>
  <si>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</si>
  <si>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</si>
  <si>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</si>
  <si>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</si>
  <si>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</si>
  <si>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</si>
  <si>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</si>
  <si>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</si>
  <si>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</si>
  <si>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</si>
  <si>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</si>
  <si>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</si>
  <si>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</si>
  <si>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</si>
  <si>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</si>
  <si>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</si>
  <si>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</si>
  <si>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</si>
  <si>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</si>
  <si>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</si>
  <si>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</si>
  <si>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</si>
  <si>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</si>
  <si>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</si>
  <si>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</si>
  <si>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</si>
  <si>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</si>
  <si>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</si>
  <si>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</si>
  <si>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</si>
  <si>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</si>
  <si>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</si>
  <si>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</si>
  <si>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</si>
  <si>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</si>
  <si>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</si>
  <si>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</si>
  <si>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</si>
  <si>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</si>
  <si>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</si>
  <si>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</si>
  <si>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</si>
  <si>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</si>
  <si>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</si>
  <si>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</si>
  <si>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</si>
  <si>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</si>
  <si>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</si>
  <si>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</si>
  <si>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</si>
  <si>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</si>
  <si>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</si>
  <si>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</si>
  <si>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</si>
  <si>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</si>
  <si>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</si>
  <si>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</si>
  <si>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</si>
  <si>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</si>
  <si>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</si>
  <si>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</si>
  <si>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</si>
  <si>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</si>
  <si>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</si>
  <si>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</si>
  <si>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</si>
  <si>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</si>
  <si>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</si>
  <si>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</si>
  <si>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</si>
  <si>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</si>
  <si>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</si>
  <si>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</si>
  <si>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</si>
  <si>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</si>
  <si>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</si>
  <si>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</si>
  <si>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</si>
  <si>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</si>
  <si>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</si>
  <si>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</si>
  <si>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</si>
  <si>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</si>
  <si>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</si>
  <si>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</si>
  <si>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</si>
  <si>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</si>
  <si>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</si>
  <si>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</si>
  <si>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</si>
  <si>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</si>
  <si>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</si>
  <si>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</si>
  <si>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</si>
  <si>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</si>
  <si>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</si>
  <si>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</si>
  <si>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</si>
  <si>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</si>
  <si>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</si>
  <si>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</si>
  <si>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</si>
  <si>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</si>
  <si>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</si>
  <si>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</si>
  <si>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</si>
  <si>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</si>
  <si>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</si>
  <si>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</si>
  <si>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</si>
  <si>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</si>
  <si>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</si>
  <si>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</si>
  <si>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</si>
  <si>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</si>
  <si>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</si>
  <si>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</si>
  <si>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</si>
  <si>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</si>
  <si>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</si>
  <si>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</si>
  <si>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</si>
  <si>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</si>
  <si>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</si>
  <si>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</si>
  <si>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</si>
  <si>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</si>
  <si>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</si>
  <si>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</si>
  <si>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</si>
  <si>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</si>
  <si>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</si>
  <si>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</si>
  <si>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</si>
  <si>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</si>
  <si>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</si>
  <si>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</si>
  <si>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</si>
  <si>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</si>
  <si>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</si>
  <si>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</si>
  <si>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</si>
  <si>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</si>
  <si>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</si>
  <si>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</si>
  <si>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</si>
  <si>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</si>
  <si>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</si>
  <si>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</si>
  <si>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</si>
  <si>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</si>
  <si>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</si>
  <si>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</si>
  <si>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</si>
  <si>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</si>
  <si>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</si>
  <si>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</si>
  <si>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</si>
  <si>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</si>
  <si>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</si>
  <si>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</si>
  <si>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</si>
  <si>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</si>
  <si>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</si>
  <si>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</si>
  <si>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</si>
  <si>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</si>
  <si>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</si>
  <si>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</si>
  <si>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</si>
  <si>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</si>
  <si>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</si>
  <si>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</si>
  <si>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</si>
  <si>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</si>
  <si>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</si>
  <si>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</si>
  <si>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</si>
  <si>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</si>
  <si>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</si>
  <si>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</si>
  <si>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</si>
  <si>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</si>
  <si>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</si>
  <si>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</si>
  <si>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</si>
  <si>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</si>
  <si>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</si>
  <si>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</si>
  <si>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</si>
  <si>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</si>
  <si>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</si>
  <si>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</si>
  <si>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</si>
  <si>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</si>
  <si>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</si>
  <si>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</si>
  <si>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</si>
  <si>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</si>
  <si>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</si>
  <si>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</si>
  <si>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</si>
  <si>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</si>
  <si>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</si>
  <si>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</si>
  <si>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</si>
  <si>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</si>
  <si>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</si>
  <si>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</si>
  <si>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</si>
  <si>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</si>
  <si>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</si>
  <si>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</si>
  <si>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</si>
  <si>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</si>
  <si>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</si>
  <si>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</si>
  <si>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</si>
  <si>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</si>
  <si>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</si>
  <si>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</si>
  <si>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</si>
  <si>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</si>
  <si>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</si>
  <si>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</si>
  <si>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</si>
  <si>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</si>
  <si>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</si>
  <si>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</si>
  <si>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</si>
  <si>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</si>
  <si>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</si>
  <si>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</si>
  <si>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</si>
  <si>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</si>
  <si>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</si>
  <si>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</si>
  <si>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</si>
  <si>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</si>
  <si>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</si>
  <si>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</si>
  <si>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</si>
  <si>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</si>
  <si>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</si>
  <si>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</si>
  <si>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</si>
  <si>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</si>
  <si>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</si>
  <si>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</si>
  <si>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</si>
  <si>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</si>
  <si>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</si>
  <si>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</si>
  <si>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</si>
  <si>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</si>
  <si>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</si>
  <si>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</si>
  <si>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</si>
  <si>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</si>
  <si>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</si>
  <si>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</si>
  <si>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</si>
  <si>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</si>
  <si>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</si>
  <si>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</si>
  <si>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</si>
  <si>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</si>
  <si>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</si>
  <si>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</si>
  <si>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</si>
  <si>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</si>
  <si>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</si>
  <si>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</si>
  <si>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</si>
  <si>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</si>
  <si>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</si>
  <si>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</si>
  <si>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</si>
  <si>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</si>
  <si>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</si>
  <si>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</si>
  <si>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</si>
  <si>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</si>
  <si>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</si>
  <si>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</si>
  <si>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</si>
  <si>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</si>
  <si>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</si>
  <si>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</si>
  <si>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</si>
  <si>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</si>
  <si>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</si>
  <si>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</si>
  <si>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</si>
  <si>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</si>
  <si>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</si>
  <si>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</si>
  <si>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</si>
  <si>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</si>
  <si>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</si>
  <si>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</si>
  <si>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</si>
  <si>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</si>
  <si>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</si>
  <si>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</si>
  <si>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</si>
  <si>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</si>
  <si>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</si>
  <si>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</si>
  <si>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</si>
  <si>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</si>
  <si>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</si>
  <si>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</si>
  <si>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</si>
  <si>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</si>
  <si>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</si>
  <si>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</si>
  <si>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</si>
  <si>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</si>
  <si>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</si>
  <si>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</si>
  <si>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</si>
  <si>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</si>
  <si>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</si>
  <si>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</si>
  <si>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</si>
  <si>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</si>
  <si>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</si>
  <si>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</si>
  <si>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</si>
  <si>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</si>
  <si>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</si>
  <si>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</si>
  <si>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</si>
  <si>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</si>
  <si>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</si>
  <si>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</si>
  <si>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</si>
  <si>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</si>
  <si>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</si>
  <si>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</si>
  <si>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</si>
  <si>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</si>
  <si>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</si>
  <si>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</si>
  <si>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</si>
  <si>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</si>
  <si>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</si>
  <si>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</si>
  <si>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</si>
  <si>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</si>
  <si>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</si>
  <si>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</si>
  <si>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</si>
  <si>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</si>
  <si>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</si>
  <si>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</si>
  <si>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</si>
  <si>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</si>
  <si>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</si>
  <si>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</si>
  <si>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</si>
  <si>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</si>
  <si>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</si>
  <si>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</si>
  <si>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</si>
  <si>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</si>
  <si>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</si>
  <si>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</si>
  <si>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</si>
  <si>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</si>
  <si>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</si>
  <si>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</si>
  <si>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</si>
  <si>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</si>
  <si>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</si>
  <si>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</si>
  <si>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</si>
  <si>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</si>
  <si>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</si>
  <si>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</si>
  <si>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</si>
  <si>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</si>
  <si>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</si>
  <si>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</si>
  <si>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</si>
  <si>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</si>
  <si>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</si>
  <si>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</si>
  <si>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</si>
  <si>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</si>
  <si>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</si>
  <si>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</si>
  <si>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</si>
  <si>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</si>
  <si>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</si>
  <si>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</si>
  <si>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</si>
  <si>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</si>
  <si>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</si>
  <si>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</si>
  <si>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</si>
  <si>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</si>
  <si>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</si>
  <si>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</si>
  <si>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</si>
  <si>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</si>
  <si>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</si>
  <si>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</si>
  <si>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</si>
  <si>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</si>
  <si>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</si>
  <si>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</si>
  <si>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</si>
  <si>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</si>
  <si>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</si>
  <si>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</si>
  <si>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</si>
  <si>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</si>
  <si>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</si>
  <si>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</si>
  <si>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</si>
  <si>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</si>
  <si>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</si>
  <si>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</si>
  <si>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</si>
  <si>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</si>
  <si>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</si>
  <si>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</si>
  <si>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</si>
  <si>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</si>
  <si>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</si>
  <si>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</si>
  <si>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</si>
  <si>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</si>
  <si>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</si>
  <si>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</si>
  <si>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</si>
  <si>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</si>
  <si>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</si>
  <si>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</si>
  <si>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</si>
  <si>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</si>
  <si>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</si>
  <si>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</si>
  <si>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</si>
  <si>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</si>
  <si>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</si>
  <si>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</si>
  <si>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</si>
  <si>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</si>
  <si>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</si>
  <si>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</si>
  <si>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</si>
  <si>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</si>
  <si>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</si>
  <si>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</si>
  <si>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</si>
  <si>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</si>
  <si>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</si>
  <si>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</si>
  <si>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</si>
  <si>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</si>
  <si>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</si>
  <si>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</si>
  <si>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</si>
  <si>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</si>
  <si>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</si>
  <si>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</si>
  <si>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</si>
  <si>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</si>
  <si>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</si>
  <si>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</si>
  <si>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</si>
  <si>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</si>
  <si>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</si>
  <si>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</si>
  <si>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</si>
  <si>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</si>
  <si>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</si>
  <si>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</si>
  <si>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</si>
  <si>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</si>
  <si>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</si>
  <si>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</si>
  <si>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</si>
  <si>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</si>
  <si>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</si>
  <si>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</si>
  <si>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</si>
  <si>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</si>
  <si>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</si>
  <si>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</si>
  <si>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</si>
  <si>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</si>
  <si>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</si>
  <si>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</si>
  <si>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</si>
  <si>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</si>
  <si>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</si>
  <si>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</si>
  <si>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</si>
  <si>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</si>
  <si>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</si>
  <si>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</si>
  <si>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</si>
  <si>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</si>
  <si>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</si>
  <si>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</si>
  <si>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</si>
  <si>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</si>
  <si>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</si>
  <si>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</si>
  <si>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</si>
  <si>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</si>
  <si>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</si>
  <si>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</si>
  <si>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</si>
  <si>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</si>
  <si>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</si>
  <si>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</si>
  <si>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</si>
  <si>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</si>
  <si>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</si>
  <si>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</si>
  <si>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</si>
  <si>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</si>
  <si>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</si>
  <si>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</si>
  <si>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</si>
  <si>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</si>
  <si>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</si>
  <si>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</si>
  <si>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</si>
  <si>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</si>
  <si>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</si>
  <si>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</si>
  <si>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</si>
  <si>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</si>
  <si>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</si>
  <si>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</si>
  <si>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</si>
  <si>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</si>
  <si>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</si>
  <si>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</si>
  <si>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</si>
  <si>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</si>
  <si>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</si>
  <si>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</si>
  <si>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</si>
  <si>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</si>
  <si>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</si>
  <si>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</si>
  <si>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</si>
  <si>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</si>
  <si>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</si>
  <si>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</si>
  <si>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</si>
  <si>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</si>
  <si>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</si>
  <si>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</si>
  <si>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</si>
  <si>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</si>
  <si>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</si>
  <si>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</si>
  <si>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</si>
  <si>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</si>
  <si>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</si>
  <si>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</si>
  <si>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</si>
  <si>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</si>
  <si>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</si>
  <si>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</si>
  <si>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</si>
  <si>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</si>
  <si>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</si>
  <si>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</si>
  <si>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</si>
  <si>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</si>
  <si>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</si>
  <si>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</si>
  <si>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</si>
  <si>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</si>
  <si>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</si>
  <si>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</si>
  <si>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</si>
  <si>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</si>
  <si>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</si>
  <si>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</si>
  <si>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</si>
  <si>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</si>
  <si>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</si>
  <si>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</si>
  <si>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</si>
  <si>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</si>
  <si>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</si>
  <si>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</si>
  <si>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</si>
  <si>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</si>
  <si>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</si>
  <si>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</si>
  <si>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</si>
  <si>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</si>
  <si>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</si>
  <si>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</si>
  <si>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</si>
  <si>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</si>
  <si>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</si>
  <si>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</si>
  <si>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</si>
  <si>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</si>
  <si>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</si>
  <si>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</si>
  <si>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</si>
  <si>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</si>
  <si>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</si>
  <si>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</si>
  <si>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</si>
  <si>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</si>
  <si>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</si>
  <si>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</si>
  <si>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</si>
  <si>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</si>
  <si>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</si>
  <si>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</si>
  <si>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</si>
  <si>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</si>
  <si>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</si>
  <si>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</si>
  <si>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</si>
  <si>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</si>
  <si>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</si>
  <si>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</si>
  <si>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</si>
  <si>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</si>
  <si>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</si>
  <si>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</si>
  <si>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</si>
  <si>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</si>
  <si>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</si>
  <si>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</si>
  <si>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</si>
  <si>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</si>
  <si>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</si>
  <si>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</si>
  <si>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</si>
  <si>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</si>
  <si>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</si>
  <si>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</si>
  <si>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</si>
  <si>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</si>
  <si>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</si>
  <si>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</si>
  <si>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</si>
  <si>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</si>
  <si>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</si>
  <si>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</si>
  <si>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</si>
  <si>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</si>
  <si>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</si>
  <si>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</si>
  <si>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</si>
  <si>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</si>
  <si>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</si>
  <si>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</si>
  <si>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</si>
  <si>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</si>
  <si>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</si>
  <si>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</si>
  <si>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</si>
  <si>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</si>
  <si>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</si>
  <si>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</si>
  <si>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</si>
  <si>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</si>
  <si>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</si>
  <si>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</si>
  <si>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</si>
  <si>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</si>
  <si>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</si>
  <si>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</si>
  <si>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</si>
  <si>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</si>
  <si>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</si>
  <si>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</si>
  <si>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</si>
  <si>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</si>
  <si>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</si>
  <si>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</si>
  <si>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</si>
  <si>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</si>
  <si>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</si>
  <si>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</si>
  <si>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</si>
  <si>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</si>
  <si>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</si>
  <si>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</si>
  <si>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</si>
  <si>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</si>
  <si>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</si>
  <si>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</si>
  <si>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</si>
  <si>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</si>
  <si>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</si>
  <si>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</si>
  <si>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</si>
  <si>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</si>
  <si>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</si>
  <si>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</si>
  <si>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</si>
  <si>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</si>
  <si>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</si>
  <si>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</si>
  <si>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</si>
  <si>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</si>
  <si>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</si>
  <si>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</si>
  <si>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</si>
  <si>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</si>
  <si>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</si>
  <si>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</si>
  <si>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</si>
  <si>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</si>
  <si>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</si>
  <si>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</si>
  <si>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</si>
  <si>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</si>
  <si>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</si>
  <si>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</si>
  <si>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</si>
  <si>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</si>
  <si>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</si>
  <si>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</si>
  <si>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</si>
  <si>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</si>
  <si>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</si>
  <si>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</si>
  <si>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</si>
  <si>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</si>
  <si>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</si>
  <si>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</si>
  <si>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</si>
  <si>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</si>
  <si>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</si>
  <si>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</si>
  <si>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</si>
  <si>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</si>
  <si>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</si>
  <si>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</si>
  <si>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</si>
  <si>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</si>
  <si>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</si>
  <si>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</si>
  <si>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</si>
  <si>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</si>
  <si>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</si>
  <si>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</si>
  <si>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</si>
  <si>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</si>
  <si>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</si>
  <si>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</si>
  <si>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</si>
  <si>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</si>
  <si>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</si>
  <si>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</si>
  <si>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</si>
  <si>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</si>
  <si>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</si>
  <si>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</si>
  <si>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</si>
  <si>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</si>
  <si>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</si>
  <si>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</si>
  <si>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</si>
  <si>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</si>
  <si>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</si>
  <si>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</si>
  <si>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</si>
  <si>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</si>
  <si>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</si>
  <si>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</si>
  <si>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</si>
  <si>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</si>
  <si>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</si>
  <si>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</si>
  <si>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</si>
  <si>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</si>
  <si>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</si>
  <si>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</si>
  <si>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</si>
  <si>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</si>
  <si>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</si>
  <si>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</si>
  <si>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</si>
  <si>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</si>
  <si>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</si>
  <si>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</si>
  <si>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</si>
  <si>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</si>
  <si>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</si>
  <si>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</si>
  <si>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</si>
  <si>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</si>
  <si>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</si>
  <si>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</si>
  <si>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</si>
  <si>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</si>
  <si>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</si>
  <si>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</si>
  <si>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</si>
  <si>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</si>
  <si>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</si>
  <si>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</si>
  <si>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</si>
  <si>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</si>
  <si>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</si>
  <si>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</si>
  <si>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</si>
  <si>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</si>
  <si>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</si>
  <si>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</si>
  <si>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</si>
  <si>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</si>
  <si>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</si>
  <si>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</si>
  <si>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</si>
  <si>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</si>
  <si>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</si>
  <si>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</si>
  <si>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</si>
  <si>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</si>
  <si>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</si>
  <si>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</si>
  <si>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</si>
  <si>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</si>
  <si>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</si>
  <si>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</si>
  <si>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</si>
  <si>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</si>
  <si>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</si>
  <si>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</si>
  <si>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</si>
  <si>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</si>
  <si>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</si>
  <si>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</si>
  <si>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</si>
  <si>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</si>
  <si>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</si>
  <si>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</si>
  <si>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</si>
  <si>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</si>
  <si>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</si>
  <si>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</si>
  <si>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</si>
  <si>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</si>
  <si>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</si>
  <si>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</si>
  <si>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</si>
  <si>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</si>
  <si>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</si>
  <si>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</si>
  <si>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</si>
  <si>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</si>
  <si>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</si>
  <si>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</si>
  <si>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</si>
  <si>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</si>
  <si>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</si>
  <si>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</si>
  <si>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</si>
  <si>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</si>
  <si>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</si>
  <si>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</si>
  <si>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</si>
  <si>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</si>
  <si>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</si>
  <si>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</si>
  <si>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</si>
  <si>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</si>
  <si>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</si>
  <si>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</si>
  <si>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</si>
  <si>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</si>
  <si>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</si>
  <si>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</si>
  <si>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</si>
  <si>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</si>
  <si>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</si>
  <si>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</si>
  <si>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</si>
  <si>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</si>
  <si>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</si>
  <si>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</si>
  <si>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</si>
  <si>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</si>
  <si>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</si>
  <si>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</si>
  <si>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</si>
  <si>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</si>
  <si>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</si>
  <si>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</si>
  <si>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</si>
  <si>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</si>
  <si>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</si>
  <si>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</si>
  <si>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</si>
  <si>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</si>
  <si>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</si>
  <si>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</si>
  <si>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</si>
  <si>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</si>
  <si>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</si>
  <si>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</si>
  <si>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</si>
  <si>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</si>
  <si>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</si>
  <si>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</si>
  <si>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</si>
  <si>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</si>
  <si>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</si>
  <si>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</si>
  <si>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</si>
  <si>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</si>
  <si>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</si>
  <si>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</si>
  <si>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</si>
  <si>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</si>
  <si>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</si>
  <si>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</si>
  <si>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</si>
  <si>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</si>
  <si>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</si>
  <si>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</si>
  <si>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</si>
  <si>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</si>
  <si>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</si>
  <si>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</si>
  <si>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</si>
  <si>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</si>
  <si>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</si>
  <si>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</si>
  <si>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</si>
  <si>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</si>
  <si>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</si>
  <si>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</si>
  <si>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</si>
  <si>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</si>
  <si>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</si>
  <si>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</si>
  <si>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</si>
  <si>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</si>
  <si>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</si>
  <si>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</si>
  <si>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</si>
  <si>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</si>
  <si>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</si>
  <si>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</si>
  <si>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</si>
  <si>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</si>
  <si>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</si>
  <si>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</si>
  <si>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</si>
  <si>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</si>
  <si>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</si>
  <si>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</si>
  <si>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</si>
  <si>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</si>
  <si>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</si>
  <si>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</si>
  <si>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</si>
  <si>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</si>
  <si>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</si>
  <si>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</si>
  <si>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</si>
  <si>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</si>
  <si>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</si>
  <si>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</si>
  <si>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</si>
  <si>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</si>
  <si>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</si>
  <si>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</si>
  <si>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</si>
  <si>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</si>
  <si>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</si>
  <si>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</si>
  <si>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</si>
  <si>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</si>
  <si>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</si>
  <si>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</si>
  <si>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</si>
  <si>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</si>
  <si>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</si>
  <si>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</si>
  <si>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</si>
  <si>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</si>
  <si>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</si>
  <si>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</si>
  <si>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</si>
  <si>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</si>
  <si>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</si>
  <si>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</si>
  <si>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</si>
  <si>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</si>
  <si>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</si>
  <si>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</si>
  <si>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</si>
  <si>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</si>
  <si>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</si>
  <si>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</si>
  <si>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</si>
  <si>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</si>
  <si>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</si>
  <si>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</si>
  <si>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</si>
  <si>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</si>
  <si>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</si>
  <si>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</si>
  <si>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</si>
  <si>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</si>
  <si>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</si>
  <si>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</si>
  <si>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</si>
  <si>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</si>
  <si>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</si>
  <si>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</si>
  <si>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</si>
  <si>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</si>
  <si>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</si>
  <si>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</si>
  <si>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</si>
  <si>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</si>
  <si>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</si>
  <si>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</si>
  <si>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</si>
  <si>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</si>
  <si>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</si>
  <si>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</si>
  <si>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</si>
  <si>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</si>
  <si>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</si>
  <si>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</si>
  <si>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</si>
  <si>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</si>
  <si>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</si>
  <si>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</si>
  <si>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</si>
  <si>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</si>
  <si>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</si>
  <si>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</si>
  <si>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</si>
  <si>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</si>
  <si>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</si>
  <si>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</si>
  <si>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</si>
  <si>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</si>
  <si>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</si>
  <si>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</si>
  <si>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</si>
  <si>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</si>
  <si>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</si>
  <si>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</si>
  <si>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</si>
  <si>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</si>
  <si>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</si>
  <si>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</si>
  <si>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</si>
  <si>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</si>
  <si>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</si>
  <si>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</si>
  <si>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</si>
  <si>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</si>
  <si>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</si>
  <si>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</si>
  <si>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</si>
  <si>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</si>
  <si>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</si>
  <si>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</si>
  <si>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</si>
  <si>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</si>
  <si>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</si>
  <si>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</si>
  <si>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</si>
  <si>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</si>
  <si>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</si>
  <si>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</si>
  <si>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</si>
  <si>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</si>
  <si>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</si>
  <si>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</si>
  <si>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</si>
  <si>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</si>
  <si>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</si>
  <si>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</si>
  <si>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</si>
  <si>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</si>
  <si>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</si>
  <si>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</si>
  <si>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</si>
  <si>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</si>
  <si>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</si>
  <si>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</si>
  <si>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</si>
  <si>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</si>
  <si>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</si>
  <si>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</si>
  <si>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</si>
  <si>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</si>
  <si>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</si>
  <si>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</si>
  <si>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</si>
  <si>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</si>
  <si>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</si>
  <si>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</si>
  <si>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</si>
  <si>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</si>
  <si>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</si>
  <si>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</si>
  <si>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</si>
  <si>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</si>
  <si>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</si>
  <si>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</si>
  <si>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</si>
  <si>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</si>
  <si>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</si>
  <si>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</si>
  <si>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</si>
  <si>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</si>
  <si>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</si>
  <si>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</si>
  <si>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</si>
  <si>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</si>
  <si>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</si>
  <si>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</si>
  <si>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</si>
  <si>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</si>
  <si>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</si>
  <si>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</si>
  <si>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</si>
  <si>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</si>
  <si>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</si>
  <si>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</si>
  <si>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</si>
  <si>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</si>
  <si>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</si>
  <si>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</si>
  <si>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</si>
  <si>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</si>
  <si>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</si>
  <si>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</si>
  <si>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</si>
  <si>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</si>
  <si>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</si>
  <si>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</si>
  <si>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</si>
  <si>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</si>
  <si>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</si>
  <si>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</si>
  <si>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</si>
  <si>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</si>
  <si>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</si>
  <si>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</si>
  <si>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</si>
  <si>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</si>
  <si>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</si>
  <si>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</si>
  <si>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</si>
  <si>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</si>
  <si>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</si>
  <si>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</si>
  <si>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</si>
  <si>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</si>
  <si>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</si>
  <si>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</si>
  <si>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</si>
  <si>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</si>
  <si>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</si>
  <si>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</si>
  <si>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</si>
  <si>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</si>
  <si>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</si>
  <si>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</si>
  <si>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</si>
  <si>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</si>
  <si>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</si>
  <si>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</si>
  <si>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</si>
  <si>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</si>
  <si>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</si>
  <si>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</si>
  <si>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</si>
  <si>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</si>
  <si>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</si>
  <si>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</si>
  <si>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</si>
  <si>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</si>
  <si>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</si>
  <si>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</si>
  <si>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</si>
  <si>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</si>
  <si>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</si>
  <si>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</si>
  <si>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</si>
  <si>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</si>
  <si>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</si>
  <si>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</si>
  <si>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</si>
  <si>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</si>
  <si>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</si>
  <si>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</si>
  <si>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</si>
  <si>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</si>
  <si>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</si>
  <si>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</si>
  <si>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</si>
  <si>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</si>
  <si>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</si>
  <si>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</si>
  <si>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</si>
  <si>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</si>
  <si>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</si>
  <si>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</si>
  <si>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</si>
  <si>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</si>
  <si>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</si>
  <si>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</si>
  <si>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</si>
  <si>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</si>
  <si>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</si>
  <si>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</si>
  <si>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</si>
  <si>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</si>
  <si>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</si>
  <si>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</si>
  <si>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</si>
  <si>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</si>
  <si>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</si>
  <si>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</si>
  <si>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</si>
  <si>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</si>
  <si>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</si>
  <si>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</si>
  <si>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</si>
  <si>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</si>
  <si>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</si>
  <si>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</si>
  <si>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</si>
  <si>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</si>
  <si>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</si>
  <si>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</si>
  <si>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</si>
  <si>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</si>
  <si>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</si>
  <si>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</si>
  <si>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</si>
  <si>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</si>
  <si>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</si>
  <si>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</si>
  <si>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</si>
  <si>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</si>
  <si>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</si>
  <si>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</si>
  <si>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</si>
  <si>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</si>
  <si>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</si>
  <si>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</si>
  <si>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</si>
  <si>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</si>
  <si>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</si>
  <si>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</si>
  <si>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</si>
  <si>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</si>
  <si>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</si>
  <si>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</si>
  <si>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</si>
  <si>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</si>
  <si>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</si>
  <si>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</si>
  <si>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</si>
  <si>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</si>
  <si>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</si>
  <si>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</si>
  <si>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</si>
  <si>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</si>
  <si>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</si>
  <si>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</si>
  <si>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</si>
  <si>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</si>
  <si>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</si>
  <si>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</si>
  <si>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</si>
  <si>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</si>
  <si>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</si>
  <si>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</si>
  <si>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</si>
  <si>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</si>
  <si>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</si>
  <si>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</si>
  <si>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</si>
  <si>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</si>
  <si>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</si>
  <si>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</si>
  <si>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</si>
  <si>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</si>
  <si>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</si>
  <si>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</si>
  <si>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</si>
  <si>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</si>
  <si>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</si>
  <si>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</si>
  <si>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</si>
  <si>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</si>
  <si>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</si>
  <si>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</si>
  <si>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</si>
  <si>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</si>
  <si>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</si>
  <si>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</si>
  <si>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</si>
  <si>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</si>
  <si>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</si>
  <si>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</si>
  <si>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</si>
  <si>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</si>
  <si>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</si>
  <si>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</si>
  <si>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</si>
  <si>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</si>
  <si>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</si>
  <si>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</si>
  <si>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</si>
  <si>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</si>
  <si>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</si>
  <si>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</si>
  <si>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</si>
  <si>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</si>
  <si>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</si>
  <si>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</si>
  <si>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</si>
  <si>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</si>
  <si>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</si>
  <si>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</si>
  <si>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</si>
  <si>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</si>
  <si>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</si>
  <si>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</si>
  <si>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</si>
  <si>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</si>
  <si>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</si>
  <si>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</si>
  <si>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</si>
  <si>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</si>
  <si>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</si>
  <si>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</si>
  <si>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</si>
  <si>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</si>
  <si>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</si>
  <si>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</si>
  <si>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</si>
  <si>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</si>
  <si>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</si>
  <si>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</si>
  <si>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</si>
  <si>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</si>
  <si>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</si>
  <si>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</si>
  <si>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</si>
  <si>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</si>
  <si>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</si>
  <si>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</si>
  <si>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</si>
  <si>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</si>
  <si>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</si>
  <si>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</si>
  <si>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</si>
  <si>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</si>
  <si>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</si>
  <si>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</si>
  <si>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</si>
  <si>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</si>
  <si>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</si>
  <si>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</si>
  <si>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</si>
  <si>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</si>
  <si>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</si>
  <si>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</si>
  <si>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</si>
  <si>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</si>
  <si>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</si>
  <si>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</si>
  <si>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</si>
  <si>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</si>
  <si>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</si>
  <si>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</si>
  <si>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</si>
  <si>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</si>
  <si>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</si>
  <si>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</si>
  <si>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</si>
  <si>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</si>
  <si>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</si>
  <si>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</si>
  <si>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</si>
  <si>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</si>
  <si>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</si>
  <si>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</si>
  <si>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</si>
  <si>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</si>
  <si>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</si>
  <si>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</si>
  <si>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</si>
  <si>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</si>
  <si>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</si>
  <si>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</si>
  <si>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</si>
  <si>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</si>
  <si>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</si>
  <si>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</si>
  <si>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</si>
  <si>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</si>
  <si>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</si>
  <si>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</si>
  <si>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</si>
  <si>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</si>
  <si>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</si>
  <si>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</si>
  <si>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</si>
  <si>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</si>
  <si>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</si>
  <si>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</si>
  <si>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</si>
  <si>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</si>
  <si>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</si>
  <si>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</si>
  <si>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</si>
  <si>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</si>
  <si>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</si>
  <si>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</si>
  <si>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</si>
  <si>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</si>
  <si>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</si>
  <si>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</si>
  <si>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</si>
  <si>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</si>
  <si>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</si>
  <si>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</si>
  <si>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</si>
  <si>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</si>
  <si>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</si>
  <si>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</si>
  <si>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</si>
  <si>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</si>
  <si>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</si>
  <si>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</si>
  <si>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</si>
  <si>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</si>
  <si>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</si>
  <si>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</si>
  <si>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</si>
  <si>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</si>
  <si>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</si>
  <si>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</si>
  <si>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</si>
  <si>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</si>
  <si>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</si>
  <si>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</si>
  <si>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</si>
  <si>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</si>
  <si>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</si>
  <si>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</si>
  <si>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</si>
  <si>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</si>
  <si>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</si>
  <si>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</si>
  <si>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</si>
  <si>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</si>
  <si>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</si>
  <si>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</si>
  <si>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</si>
  <si>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</si>
  <si>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</si>
  <si>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</si>
  <si>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</si>
  <si>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</si>
  <si>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</si>
  <si>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</si>
  <si>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</si>
  <si>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</si>
  <si>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</si>
  <si>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</si>
  <si>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</si>
  <si>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</si>
  <si>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</si>
  <si>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</si>
  <si>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</si>
  <si>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</si>
  <si>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</si>
  <si>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</si>
  <si>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</si>
  <si>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</si>
  <si>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</si>
  <si>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</si>
  <si>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</si>
  <si>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</si>
  <si>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</si>
  <si>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</si>
  <si>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</si>
  <si>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</si>
  <si>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</si>
  <si>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</si>
  <si>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</si>
  <si>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</si>
  <si>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</si>
  <si>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</si>
  <si>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</si>
  <si>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</si>
  <si>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</si>
  <si>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</si>
  <si>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</si>
  <si>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</si>
  <si>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</si>
  <si>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</si>
  <si>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</si>
  <si>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</si>
  <si>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</si>
  <si>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</si>
  <si>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</si>
  <si>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</si>
  <si>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</si>
  <si>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</si>
  <si>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</si>
  <si>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</si>
  <si>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</si>
  <si>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</si>
  <si>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</si>
  <si>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</si>
  <si>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</si>
  <si>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</si>
  <si>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</si>
  <si>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</si>
  <si>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</si>
  <si>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</si>
  <si>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</si>
  <si>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</si>
  <si>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</si>
  <si>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</si>
  <si>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</si>
  <si>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</si>
  <si>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</si>
  <si>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</si>
  <si>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</si>
  <si>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</si>
  <si>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</si>
  <si>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</si>
  <si>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</si>
  <si>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</si>
  <si>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</si>
  <si>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</si>
  <si>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</si>
  <si>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</si>
  <si>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</si>
  <si>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</si>
  <si>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</si>
  <si>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</si>
  <si>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</si>
  <si>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</si>
  <si>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</si>
  <si>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</si>
  <si>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</si>
  <si>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</si>
  <si>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</si>
  <si>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</si>
  <si>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</si>
  <si>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</si>
  <si>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</si>
  <si>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</si>
  <si>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</si>
  <si>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</si>
  <si>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</si>
  <si>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</si>
  <si>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</si>
  <si>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</si>
  <si>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</si>
  <si>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</si>
  <si>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</si>
  <si>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</si>
  <si>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</si>
  <si>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</si>
  <si>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</si>
  <si>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</si>
  <si>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</si>
  <si>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</si>
  <si>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</si>
  <si>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</si>
  <si>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</si>
  <si>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</si>
  <si>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</si>
  <si>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</si>
  <si>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</si>
  <si>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</si>
  <si>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</si>
  <si>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</si>
  <si>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</si>
  <si>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</si>
  <si>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</si>
  <si>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</si>
  <si>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</si>
  <si>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</si>
  <si>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</si>
  <si>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</si>
  <si>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</si>
  <si>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</si>
  <si>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</si>
  <si>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</si>
  <si>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</si>
  <si>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</si>
  <si>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</si>
  <si>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</si>
  <si>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</si>
  <si>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</si>
  <si>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</si>
  <si>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</si>
  <si>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</si>
  <si>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</si>
  <si>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</si>
  <si>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</si>
  <si>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</si>
  <si>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</si>
  <si>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</si>
  <si>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</si>
  <si>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</si>
  <si>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</si>
  <si>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</si>
  <si>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</si>
  <si>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</si>
  <si>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</si>
  <si>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</si>
  <si>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</si>
  <si>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</si>
  <si>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</si>
  <si>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</si>
  <si>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</si>
  <si>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</si>
  <si>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</si>
  <si>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</si>
  <si>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</si>
  <si>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</si>
  <si>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</si>
  <si>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</si>
  <si>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</si>
  <si>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</si>
  <si>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</si>
  <si>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</si>
  <si>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</si>
  <si>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</si>
  <si>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</si>
  <si>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</si>
  <si>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</si>
  <si>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</si>
  <si>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</si>
  <si>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</si>
  <si>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</si>
  <si>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</si>
  <si>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</si>
  <si>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</si>
  <si>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</si>
  <si>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</si>
  <si>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</si>
  <si>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</si>
  <si>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</si>
  <si>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</si>
  <si>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</si>
  <si>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</si>
  <si>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</si>
  <si>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</si>
  <si>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</si>
  <si>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</si>
  <si>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</si>
  <si>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</si>
  <si>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</si>
  <si>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</si>
  <si>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</si>
  <si>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</si>
  <si>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</si>
  <si>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</si>
  <si>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</si>
  <si>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</si>
  <si>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</si>
  <si>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</si>
  <si>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</si>
  <si>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</si>
  <si>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</si>
  <si>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</si>
  <si>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</si>
  <si>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</si>
  <si>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</si>
  <si>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</si>
  <si>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</si>
  <si>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</si>
  <si>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</si>
  <si>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</si>
  <si>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</si>
  <si>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</si>
  <si>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</si>
  <si>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</si>
  <si>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</si>
  <si>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</si>
  <si>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</si>
  <si>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</si>
  <si>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</si>
  <si>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</si>
  <si>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</si>
  <si>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</si>
  <si>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</si>
  <si>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</si>
  <si>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</si>
  <si>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</si>
  <si>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</si>
  <si>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</si>
  <si>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</si>
  <si>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</si>
  <si>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</si>
  <si>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</si>
  <si>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</si>
  <si>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</si>
  <si>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</si>
  <si>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</si>
  <si>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</si>
  <si>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</si>
  <si>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</si>
  <si>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</si>
  <si>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</si>
  <si>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</si>
  <si>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</si>
  <si>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</si>
  <si>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</si>
  <si>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</si>
  <si>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</si>
  <si>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</si>
  <si>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</si>
  <si>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</si>
  <si>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</si>
  <si>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</si>
  <si>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</si>
  <si>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</si>
  <si>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</si>
  <si>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</si>
  <si>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</si>
  <si>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</si>
  <si>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</si>
  <si>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</si>
  <si>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</si>
  <si>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</si>
  <si>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</si>
  <si>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</si>
  <si>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</si>
  <si>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</si>
  <si>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</si>
  <si>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</si>
  <si>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</si>
  <si>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</si>
  <si>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</si>
  <si>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</si>
  <si>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</si>
  <si>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</si>
  <si>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</si>
  <si>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</si>
  <si>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</si>
  <si>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</si>
  <si>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</si>
  <si>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</si>
  <si>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</si>
  <si>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</si>
  <si>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</si>
  <si>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</si>
  <si>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</si>
  <si>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</si>
  <si>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</si>
  <si>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</si>
  <si>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</si>
  <si>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</si>
  <si>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</si>
  <si>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</si>
  <si>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</si>
  <si>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</si>
  <si>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</si>
  <si>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</si>
  <si>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</si>
  <si>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</si>
  <si>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</si>
  <si>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</si>
  <si>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</si>
  <si>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</si>
  <si>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</si>
  <si>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</si>
  <si>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</si>
  <si>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</si>
  <si>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</si>
  <si>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</si>
  <si>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</si>
  <si>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</si>
  <si>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</si>
  <si>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</si>
  <si>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</si>
  <si>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</si>
  <si>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</si>
  <si>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</si>
  <si>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</si>
  <si>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</si>
  <si>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</si>
  <si>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</si>
  <si>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</si>
  <si>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</si>
  <si>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</si>
  <si>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</si>
  <si>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</si>
  <si>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</si>
  <si>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</si>
  <si>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</si>
  <si>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</si>
  <si>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</si>
  <si>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</si>
  <si>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</si>
  <si>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</si>
  <si>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</si>
  <si>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</si>
  <si>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</si>
  <si>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</si>
  <si>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</si>
  <si>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</si>
  <si>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</si>
  <si>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</si>
  <si>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</si>
  <si>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</si>
  <si>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</si>
  <si>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</si>
  <si>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</si>
  <si>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</si>
  <si>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</si>
  <si>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</si>
  <si>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</si>
  <si>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</si>
  <si>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</si>
  <si>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</si>
  <si>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</si>
  <si>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</si>
  <si>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</si>
  <si>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</si>
  <si>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</si>
  <si>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</si>
  <si>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</si>
  <si>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</si>
  <si>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</si>
  <si>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</si>
  <si>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</si>
  <si>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</si>
  <si>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</si>
  <si>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</si>
  <si>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</si>
  <si>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</si>
  <si>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</si>
  <si>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</si>
  <si>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</si>
  <si>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</si>
  <si>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</si>
  <si>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</si>
  <si>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</si>
  <si>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</si>
  <si>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</si>
  <si>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</si>
  <si>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</si>
  <si>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</si>
  <si>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</si>
  <si>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</si>
  <si>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</si>
  <si>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</si>
  <si>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</si>
  <si>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</si>
  <si>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</si>
  <si>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</si>
  <si>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</si>
  <si>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</si>
  <si>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</si>
  <si>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</si>
  <si>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</si>
  <si>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</si>
  <si>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</si>
  <si>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</si>
  <si>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</si>
  <si>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</si>
  <si>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</si>
  <si>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</si>
  <si>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</si>
  <si>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</si>
  <si>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</si>
  <si>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</si>
  <si>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</si>
  <si>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</si>
  <si>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</si>
  <si>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</si>
  <si>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</si>
  <si>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</si>
  <si>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</si>
  <si>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</si>
  <si>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</si>
  <si>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</si>
  <si>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</si>
  <si>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</si>
  <si>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</si>
  <si>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</si>
  <si>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</si>
  <si>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</si>
  <si>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</si>
  <si>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</si>
  <si>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</si>
  <si>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</si>
  <si>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</si>
  <si>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</si>
  <si>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</si>
  <si>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</si>
  <si>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</si>
  <si>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</si>
  <si>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</si>
  <si>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</si>
  <si>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</si>
  <si>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</si>
  <si>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</si>
  <si>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</si>
  <si>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</si>
  <si>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</si>
  <si>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</si>
  <si>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</si>
  <si>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</si>
  <si>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</si>
  <si>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</si>
  <si>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</si>
  <si>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</si>
  <si>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</si>
  <si>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</si>
  <si>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</si>
  <si>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</si>
  <si>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</si>
  <si>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</si>
  <si>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</si>
  <si>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</si>
  <si>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</si>
  <si>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</si>
  <si>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</si>
  <si>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</si>
  <si>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</si>
  <si>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</si>
  <si>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</si>
  <si>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</si>
  <si>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</si>
  <si>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</si>
  <si>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</si>
  <si>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</si>
  <si>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</si>
  <si>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</si>
  <si>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</si>
  <si>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</si>
  <si>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</si>
  <si>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</si>
  <si>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</si>
  <si>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</si>
  <si>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</si>
  <si>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</si>
  <si>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</si>
  <si>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</si>
  <si>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</si>
  <si>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</si>
  <si>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</si>
  <si>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</si>
  <si>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</si>
  <si>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</si>
  <si>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</si>
  <si>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</si>
  <si>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</si>
  <si>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</si>
  <si>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</si>
  <si>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</si>
  <si>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</si>
  <si>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</si>
  <si>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</si>
  <si>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</si>
  <si>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</si>
  <si>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</si>
  <si>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</si>
  <si>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</si>
  <si>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</si>
  <si>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</si>
  <si>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</si>
  <si>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</si>
  <si>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</si>
  <si>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</si>
  <si>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</si>
  <si>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</si>
  <si>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</si>
  <si>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</si>
  <si>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</si>
  <si>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</si>
  <si>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</si>
  <si>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</si>
  <si>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</si>
  <si>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</si>
  <si>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</si>
  <si>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</si>
  <si>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</si>
  <si>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</si>
  <si>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</si>
  <si>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</si>
  <si>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</si>
  <si>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</si>
  <si>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</si>
  <si>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</si>
  <si>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</si>
  <si>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</si>
  <si>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</si>
  <si>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</si>
  <si>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</si>
  <si>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</si>
  <si>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</si>
  <si>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</si>
  <si>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</si>
  <si>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</si>
  <si>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</si>
  <si>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</si>
  <si>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</si>
  <si>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</si>
  <si>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</si>
  <si>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</si>
  <si>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</si>
  <si>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</si>
  <si>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</si>
  <si>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</si>
  <si>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</si>
  <si>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</si>
  <si>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</si>
  <si>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</si>
  <si>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</si>
  <si>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</si>
  <si>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</si>
  <si>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</si>
  <si>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</si>
  <si>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</si>
  <si>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</si>
  <si>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</si>
  <si>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</si>
  <si>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</si>
  <si>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</si>
  <si>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</si>
  <si>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</si>
  <si>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</si>
  <si>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</si>
  <si>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</si>
  <si>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</si>
  <si>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</si>
  <si>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</si>
  <si>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</si>
  <si>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</si>
  <si>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</si>
  <si>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</si>
  <si>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</si>
  <si>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</si>
  <si>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</si>
  <si>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</si>
  <si>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</si>
  <si>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</si>
  <si>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</si>
  <si>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</si>
  <si>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</si>
  <si>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</si>
  <si>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</si>
  <si>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</si>
  <si>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</si>
  <si>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</si>
  <si>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</si>
  <si>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</si>
  <si>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</si>
  <si>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</si>
  <si>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</si>
  <si>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</si>
  <si>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</si>
  <si>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</si>
  <si>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</si>
  <si>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</si>
  <si>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</si>
  <si>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</si>
  <si>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</si>
  <si>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</si>
  <si>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</si>
  <si>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</si>
  <si>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</si>
  <si>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</si>
  <si>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</si>
  <si>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</si>
  <si>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</si>
  <si>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</si>
  <si>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</si>
  <si>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</si>
  <si>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</si>
  <si>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</si>
  <si>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</si>
  <si>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</si>
  <si>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</si>
  <si>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</si>
  <si>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</si>
  <si>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</si>
  <si>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</si>
  <si>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</si>
  <si>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</si>
  <si>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</si>
  <si>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</si>
  <si>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</si>
  <si>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</si>
  <si>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</si>
  <si>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</si>
  <si>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</si>
  <si>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</si>
  <si>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</si>
  <si>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</si>
  <si>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</si>
  <si>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</si>
  <si>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</si>
  <si>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</si>
  <si>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</si>
  <si>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</si>
  <si>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</si>
  <si>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</si>
  <si>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</si>
  <si>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</si>
  <si>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</si>
  <si>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</si>
  <si>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</si>
  <si>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</si>
  <si>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</si>
  <si>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</si>
  <si>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</si>
  <si>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</si>
  <si>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</si>
  <si>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</si>
  <si>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</si>
  <si>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</si>
  <si>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</si>
  <si>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</si>
  <si>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</si>
  <si>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</si>
  <si>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</si>
  <si>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</si>
  <si>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</si>
  <si>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</si>
  <si>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</si>
  <si>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</si>
  <si>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</si>
  <si>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</si>
  <si>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</si>
  <si>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</si>
  <si>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</si>
  <si>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</si>
  <si>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</si>
  <si>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</si>
  <si>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</si>
  <si>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</si>
  <si>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</si>
  <si>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</si>
  <si>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</si>
  <si>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</si>
  <si>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</si>
  <si>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</si>
  <si>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</si>
  <si>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</si>
  <si>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</si>
  <si>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</si>
  <si>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</si>
  <si>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</si>
  <si>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</si>
  <si>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</si>
  <si>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</si>
  <si>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</si>
  <si>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</si>
  <si>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</si>
  <si>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</si>
  <si>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</si>
  <si>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</si>
  <si>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</si>
  <si>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</si>
  <si>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</si>
  <si>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</si>
  <si>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</si>
  <si>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</si>
  <si>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</si>
  <si>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</si>
  <si>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</si>
  <si>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</si>
  <si>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</si>
  <si>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</si>
  <si>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</si>
  <si>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</si>
  <si>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</si>
  <si>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</si>
  <si>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</si>
  <si>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</si>
  <si>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</si>
  <si>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</si>
  <si>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</si>
  <si>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</si>
  <si>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</si>
  <si>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</si>
  <si>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</si>
  <si>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</si>
  <si>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</si>
  <si>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</si>
  <si>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</si>
  <si>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</si>
  <si>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</si>
  <si>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</si>
  <si>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</si>
  <si>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</si>
  <si>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</si>
  <si>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</si>
  <si>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</si>
  <si>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</si>
  <si>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</si>
  <si>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</si>
  <si>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</si>
  <si>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</si>
  <si>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</si>
  <si>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</si>
  <si>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</si>
  <si>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</si>
  <si>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</si>
  <si>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</si>
  <si>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</si>
  <si>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</si>
  <si>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</si>
  <si>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</si>
  <si>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</si>
  <si>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</si>
  <si>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</si>
  <si>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</si>
  <si>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</si>
  <si>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</si>
  <si>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</si>
  <si>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</si>
  <si>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</si>
  <si>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</si>
  <si>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</si>
  <si>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</si>
  <si>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</si>
  <si>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</si>
  <si>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</si>
  <si>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</si>
  <si>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</si>
  <si>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</si>
  <si>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</si>
  <si>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</si>
  <si>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</si>
  <si>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</si>
  <si>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</si>
  <si>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</si>
  <si>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</si>
  <si>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</si>
  <si>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</si>
  <si>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</si>
  <si>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</si>
  <si>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</si>
  <si>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</si>
  <si>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</si>
  <si>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</si>
  <si>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</si>
  <si>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</si>
  <si>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</si>
  <si>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</si>
  <si>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</si>
  <si>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</si>
  <si>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</si>
  <si>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</si>
  <si>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</si>
  <si>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</si>
  <si>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</si>
  <si>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</si>
  <si>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</si>
  <si>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</si>
  <si>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</si>
  <si>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</si>
  <si>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</si>
  <si>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</si>
  <si>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</si>
  <si>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</si>
  <si>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</si>
  <si>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</si>
  <si>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</si>
  <si>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</si>
  <si>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</si>
  <si>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</si>
  <si>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</si>
  <si>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</si>
  <si>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</si>
  <si>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</si>
  <si>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</si>
  <si>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</si>
  <si>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</si>
  <si>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</si>
  <si>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</si>
  <si>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</si>
  <si>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</si>
  <si>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</si>
  <si>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</si>
  <si>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</si>
  <si>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</si>
  <si>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</si>
  <si>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</si>
  <si>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</si>
  <si>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</si>
  <si>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</si>
  <si>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</si>
  <si>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</si>
  <si>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</si>
  <si>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</si>
  <si>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</si>
  <si>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</si>
  <si>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</si>
  <si>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</si>
  <si>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</si>
  <si>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</si>
  <si>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</si>
  <si>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</si>
  <si>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</si>
  <si>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</si>
  <si>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</si>
  <si>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</si>
  <si>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</si>
  <si>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</si>
  <si>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</si>
  <si>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</si>
  <si>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</si>
  <si>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</si>
  <si>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</si>
  <si>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</si>
  <si>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</si>
  <si>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</si>
  <si>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</si>
  <si>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</si>
  <si>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</si>
  <si>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</si>
  <si>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</si>
  <si>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</si>
  <si>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</si>
  <si>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</si>
  <si>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</si>
  <si>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</si>
  <si>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</si>
  <si>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</si>
  <si>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</si>
  <si>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</si>
  <si>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</si>
  <si>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</si>
  <si>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</si>
  <si>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</si>
  <si>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</si>
  <si>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</si>
  <si>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</si>
  <si>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</si>
  <si>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</si>
  <si>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</si>
  <si>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</si>
  <si>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</si>
  <si>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</si>
  <si>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</si>
  <si>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</si>
  <si>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</si>
  <si>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</si>
  <si>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</si>
  <si>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</si>
  <si>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</si>
  <si>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</si>
  <si>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</si>
  <si>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</si>
  <si>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</si>
  <si>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</si>
  <si>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</si>
  <si>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</si>
  <si>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</si>
  <si>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</si>
  <si>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</si>
  <si>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</si>
  <si>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</si>
  <si>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</si>
  <si>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</si>
  <si>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</si>
  <si>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</si>
  <si>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</si>
  <si>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</si>
  <si>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</si>
  <si>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</si>
  <si>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</si>
  <si>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</si>
  <si>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</si>
  <si>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</si>
  <si>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</si>
  <si>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</si>
  <si>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</si>
  <si>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</si>
  <si>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</si>
  <si>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</si>
  <si>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</si>
  <si>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</si>
  <si>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</si>
  <si>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</si>
  <si>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</si>
  <si>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</si>
  <si>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</si>
  <si>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</si>
  <si>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</si>
  <si>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</si>
  <si>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</si>
  <si>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</si>
  <si>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</si>
  <si>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</si>
  <si>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</si>
  <si>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</si>
  <si>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</si>
  <si>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</si>
  <si>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</si>
  <si>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</si>
  <si>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</si>
  <si>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</si>
  <si>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</si>
  <si>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</si>
  <si>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</si>
  <si>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</si>
  <si>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</si>
  <si>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</si>
  <si>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</si>
  <si>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</si>
  <si>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</si>
  <si>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</si>
  <si>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</si>
  <si>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</si>
  <si>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</si>
  <si>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</si>
  <si>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</si>
  <si>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</si>
  <si>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</si>
  <si>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</si>
  <si>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</si>
  <si>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</si>
  <si>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</si>
  <si>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</si>
  <si>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</si>
  <si>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</si>
  <si>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</si>
  <si>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</si>
  <si>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</si>
  <si>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</si>
  <si>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</si>
  <si>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</si>
  <si>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</si>
  <si>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</si>
  <si>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</si>
  <si>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</si>
  <si>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</si>
  <si>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</si>
  <si>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</si>
  <si>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</si>
  <si>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</si>
  <si>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</si>
  <si>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</si>
  <si>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</si>
  <si>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</si>
  <si>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</si>
  <si>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</si>
  <si>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</si>
  <si>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</si>
  <si>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</si>
  <si>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</si>
  <si>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</si>
  <si>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</si>
  <si>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</si>
  <si>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</si>
  <si>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</si>
  <si>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</si>
  <si>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</si>
  <si>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</si>
  <si>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</si>
  <si>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</si>
  <si>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</si>
  <si>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</si>
  <si>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</si>
  <si>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</si>
  <si>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</si>
  <si>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</si>
  <si>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</si>
  <si>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</si>
  <si>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</si>
  <si>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</si>
  <si>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</si>
  <si>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</si>
  <si>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</si>
  <si>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</si>
  <si>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</si>
  <si>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</si>
  <si>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</si>
  <si>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</si>
  <si>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</si>
  <si>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</si>
  <si>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</si>
  <si>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</si>
  <si>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</si>
  <si>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</si>
  <si>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</si>
  <si>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</si>
  <si>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</si>
  <si>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</si>
  <si>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</si>
  <si>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</si>
  <si>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</si>
  <si>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</si>
  <si>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</si>
  <si>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</si>
  <si>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</si>
  <si>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</si>
  <si>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</si>
  <si>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</si>
  <si>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</si>
  <si>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</si>
  <si>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</si>
  <si>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</si>
  <si>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</si>
  <si>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</si>
  <si>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</si>
  <si>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</si>
  <si>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</si>
  <si>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</si>
  <si>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</si>
  <si>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</si>
  <si>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</si>
  <si>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</si>
  <si>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</si>
  <si>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</si>
  <si>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</si>
  <si>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</si>
  <si>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</si>
  <si>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</si>
  <si>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</si>
  <si>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</si>
  <si>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</si>
  <si>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</si>
  <si>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</si>
  <si>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</si>
  <si>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</si>
  <si>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</si>
  <si>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</si>
  <si>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</si>
  <si>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</si>
  <si>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</si>
  <si>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</si>
  <si>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</si>
  <si>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</si>
  <si>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</si>
  <si>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</si>
  <si>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</si>
  <si>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</si>
  <si>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</si>
  <si>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</si>
  <si>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</si>
  <si>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</si>
  <si>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</si>
  <si>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</si>
  <si>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</si>
  <si>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</si>
  <si>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</si>
  <si>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</si>
  <si>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</si>
  <si>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</si>
  <si>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</si>
  <si>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</si>
  <si>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</si>
  <si>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</si>
  <si>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</si>
  <si>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</si>
  <si>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</si>
  <si>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</si>
  <si>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</si>
  <si>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</si>
  <si>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</si>
  <si>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</si>
  <si>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</si>
  <si>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</si>
  <si>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</si>
  <si>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</si>
  <si>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</si>
  <si>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</si>
  <si>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</si>
  <si>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</si>
  <si>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</si>
  <si>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</si>
  <si>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</si>
  <si>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</si>
  <si>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</si>
  <si>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</si>
  <si>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</si>
  <si>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</si>
  <si>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</si>
  <si>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</si>
  <si>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</si>
  <si>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</si>
  <si>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</si>
  <si>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</si>
  <si>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</si>
  <si>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</si>
  <si>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</si>
  <si>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</si>
  <si>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</si>
  <si>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</si>
  <si>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</si>
  <si>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</si>
  <si>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</si>
  <si>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</si>
  <si>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</si>
  <si>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</si>
  <si>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</si>
  <si>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</si>
  <si>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</si>
  <si>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</si>
  <si>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</si>
  <si>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</si>
  <si>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</si>
  <si>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</si>
  <si>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</si>
  <si>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</si>
  <si>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</si>
  <si>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</si>
  <si>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</si>
  <si>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</si>
  <si>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</si>
  <si>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</si>
  <si>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</si>
  <si>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</si>
  <si>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</si>
  <si>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</si>
  <si>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</si>
  <si>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</si>
  <si>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</si>
  <si>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</si>
  <si>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</si>
  <si>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</si>
  <si>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</si>
  <si>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</si>
  <si>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</si>
  <si>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</si>
  <si>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</si>
  <si>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</si>
  <si>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</si>
  <si>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</si>
  <si>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</si>
  <si>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</si>
  <si>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</si>
  <si>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</si>
  <si>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</si>
  <si>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</si>
  <si>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</si>
  <si>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</si>
  <si>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</si>
  <si>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</si>
  <si>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</si>
  <si>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</si>
  <si>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</si>
  <si>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</si>
  <si>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</si>
  <si>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</si>
  <si>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</si>
  <si>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</si>
  <si>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</si>
  <si>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</si>
  <si>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</si>
  <si>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</si>
  <si>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</si>
  <si>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</si>
  <si>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</si>
  <si>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</si>
  <si>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</si>
  <si>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</si>
  <si>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</si>
  <si>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</si>
  <si>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</si>
  <si>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</si>
  <si>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</si>
  <si>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</si>
  <si>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</si>
  <si>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</si>
  <si>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</si>
  <si>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</si>
  <si>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</si>
  <si>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</si>
  <si>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</si>
  <si>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</si>
  <si>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</si>
  <si>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</si>
  <si>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</si>
  <si>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</si>
  <si>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</si>
  <si>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</si>
  <si>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</si>
  <si>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</si>
  <si>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</si>
  <si>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</si>
  <si>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</si>
  <si>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</si>
  <si>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</si>
  <si>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</si>
  <si>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</si>
  <si>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</si>
  <si>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</si>
  <si>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</si>
  <si>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</si>
  <si>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</si>
  <si>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</si>
  <si>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</si>
  <si>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</si>
  <si>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</si>
  <si>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</si>
  <si>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</si>
  <si>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</si>
  <si>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</si>
  <si>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</si>
  <si>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</si>
  <si>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</si>
  <si>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</si>
  <si>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</si>
  <si>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</si>
  <si>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</si>
  <si>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</si>
  <si>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</si>
  <si>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</si>
  <si>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</si>
  <si>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</si>
  <si>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</si>
  <si>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</si>
  <si>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</si>
  <si>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</si>
  <si>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</si>
  <si>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</si>
  <si>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</si>
  <si>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</si>
  <si>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</si>
  <si>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</si>
  <si>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</si>
  <si>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</si>
  <si>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</si>
  <si>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</si>
  <si>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</si>
  <si>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</si>
  <si>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</si>
  <si>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</si>
  <si>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</si>
  <si>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</si>
  <si>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</si>
  <si>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</si>
  <si>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</si>
  <si>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</si>
  <si>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</si>
  <si>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</si>
  <si>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</si>
  <si>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</si>
  <si>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</si>
  <si>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</si>
  <si>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</si>
  <si>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</si>
  <si>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</si>
  <si>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</si>
  <si>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</si>
  <si>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</si>
  <si>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</si>
  <si>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</si>
  <si>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</si>
  <si>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</si>
  <si>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</si>
  <si>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</si>
  <si>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</si>
  <si>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</si>
  <si>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</si>
  <si>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</si>
  <si>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</si>
  <si>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</si>
  <si>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</si>
  <si>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</si>
  <si>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</si>
  <si>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</si>
  <si>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</si>
  <si>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</si>
  <si>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</si>
  <si>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</si>
  <si>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</si>
  <si>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</si>
  <si>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</si>
  <si>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</si>
  <si>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</si>
  <si>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</si>
  <si>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</si>
  <si>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</si>
  <si>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</si>
  <si>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</si>
  <si>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</si>
  <si>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</si>
  <si>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</si>
  <si>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</si>
  <si>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</si>
  <si>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</si>
  <si>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</si>
  <si>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</si>
  <si>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</si>
  <si>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</si>
  <si>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</si>
  <si>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</si>
  <si>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</si>
  <si>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</si>
  <si>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</si>
  <si>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</si>
  <si>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</si>
  <si>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</si>
  <si>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</si>
  <si>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</si>
  <si>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</si>
  <si>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</si>
  <si>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</si>
  <si>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</si>
  <si>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</si>
  <si>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</si>
  <si>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</si>
  <si>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</si>
  <si>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</si>
  <si>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</si>
  <si>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</si>
  <si>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</si>
  <si>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</si>
  <si>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</si>
  <si>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</si>
  <si>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</si>
  <si>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</si>
  <si>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</si>
  <si>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</si>
  <si>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</si>
  <si>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</si>
  <si>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</si>
  <si>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</si>
  <si>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</si>
  <si>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</si>
  <si>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</si>
  <si>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</si>
  <si>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</si>
  <si>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</si>
  <si>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</si>
  <si>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</si>
  <si>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</si>
  <si>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</si>
  <si>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</si>
  <si>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</si>
  <si>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</si>
  <si>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</si>
  <si>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</si>
  <si>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</si>
  <si>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</si>
  <si>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</si>
  <si>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</si>
  <si>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</si>
  <si>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</si>
  <si>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</si>
  <si>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</si>
  <si>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</si>
  <si>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</si>
  <si>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</si>
  <si>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</si>
  <si>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</si>
  <si>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</si>
  <si>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</si>
  <si>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</si>
  <si>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</si>
  <si>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</si>
  <si>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</si>
  <si>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</si>
  <si>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</si>
  <si>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</si>
  <si>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</si>
  <si>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</si>
  <si>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</si>
  <si>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</si>
  <si>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</si>
  <si>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</si>
  <si>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</si>
  <si>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</si>
  <si>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</si>
  <si>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</si>
  <si>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</si>
  <si>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</si>
  <si>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</si>
  <si>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</si>
  <si>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</si>
  <si>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</si>
  <si>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</si>
  <si>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</si>
  <si>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</si>
  <si>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</si>
  <si>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</si>
  <si>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</si>
  <si>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</si>
  <si>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</si>
  <si>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</si>
  <si>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</si>
  <si>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</si>
  <si>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</si>
  <si>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</si>
  <si>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</si>
  <si>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</si>
  <si>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</si>
  <si>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</si>
  <si>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</si>
  <si>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</si>
  <si>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</si>
  <si>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</si>
  <si>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</si>
  <si>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</si>
  <si>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</si>
  <si>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</si>
  <si>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</si>
  <si>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</si>
  <si>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</si>
  <si>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</si>
  <si>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</si>
  <si>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</si>
  <si>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</si>
  <si>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</si>
  <si>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</si>
  <si>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</si>
  <si>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</si>
  <si>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</si>
  <si>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</si>
  <si>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</si>
  <si>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</si>
  <si>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</si>
  <si>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</si>
  <si>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</si>
  <si>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</si>
  <si>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</si>
  <si>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</si>
  <si>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</si>
  <si>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</si>
  <si>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</si>
  <si>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</si>
  <si>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</si>
  <si>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</si>
  <si>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</si>
  <si>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</si>
  <si>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</si>
  <si>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</si>
  <si>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</si>
  <si>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</si>
  <si>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</si>
  <si>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</si>
  <si>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</si>
  <si>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</si>
  <si>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</si>
  <si>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</si>
  <si>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</si>
  <si>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</si>
  <si>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</si>
  <si>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</si>
  <si>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</si>
  <si>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</si>
  <si>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</si>
  <si>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</si>
  <si>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</si>
  <si>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</si>
  <si>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</si>
  <si>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</si>
  <si>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</si>
  <si>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</si>
  <si>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</si>
  <si>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</si>
  <si>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</si>
  <si>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</si>
  <si>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</si>
  <si>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</si>
  <si>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</si>
  <si>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</si>
  <si>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</si>
  <si>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</si>
  <si>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</si>
  <si>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</si>
  <si>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</si>
  <si>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</si>
  <si>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</si>
  <si>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</si>
  <si>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</si>
  <si>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</si>
  <si>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</si>
  <si>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</si>
  <si>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</si>
  <si>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</si>
  <si>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</si>
  <si>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</si>
  <si>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</si>
  <si>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</si>
  <si>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</si>
  <si>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</si>
  <si>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</si>
  <si>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</si>
  <si>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</si>
  <si>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</si>
  <si>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</si>
  <si>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</si>
  <si>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</si>
  <si>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</si>
  <si>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</si>
  <si>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</si>
  <si>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</si>
  <si>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</si>
  <si>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</si>
  <si>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</si>
  <si>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</si>
  <si>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</si>
  <si>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</si>
  <si>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</si>
  <si>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</si>
  <si>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</si>
  <si>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</si>
  <si>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</si>
  <si>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</si>
  <si>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</si>
  <si>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</si>
  <si>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</si>
  <si>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</si>
  <si>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</si>
  <si>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</si>
  <si>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</si>
  <si>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</si>
  <si>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</si>
  <si>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</si>
  <si>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</si>
  <si>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</si>
  <si>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</si>
  <si>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</si>
  <si>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</si>
  <si>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</si>
  <si>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</si>
  <si>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</si>
  <si>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</si>
  <si>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</si>
  <si>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</si>
  <si>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</si>
  <si>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</si>
  <si>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</si>
  <si>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</si>
  <si>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</si>
  <si>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</si>
  <si>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</si>
  <si>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</si>
  <si>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</si>
  <si>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</si>
  <si>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</si>
  <si>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</si>
  <si>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</si>
  <si>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</si>
  <si>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</si>
  <si>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</si>
  <si>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</si>
  <si>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</si>
  <si>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</si>
  <si>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</si>
  <si>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</si>
  <si>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</si>
  <si>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</si>
  <si>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</si>
  <si>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</si>
  <si>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</si>
  <si>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</si>
  <si>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</si>
  <si>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</si>
  <si>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</si>
  <si>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</si>
  <si>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</si>
  <si>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</si>
  <si>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</si>
  <si>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</si>
  <si>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</si>
  <si>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</si>
  <si>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</si>
  <si>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</si>
  <si>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</si>
  <si>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</si>
  <si>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</si>
  <si>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</si>
  <si>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</si>
  <si>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</si>
  <si>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</si>
  <si>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</si>
  <si>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</si>
  <si>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</si>
  <si>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</si>
  <si>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</si>
  <si>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</si>
  <si>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</si>
  <si>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</si>
  <si>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</si>
  <si>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</si>
  <si>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</si>
  <si>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</si>
  <si>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</si>
  <si>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</si>
  <si>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</si>
  <si>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</si>
  <si>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</si>
  <si>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</si>
  <si>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</si>
  <si>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</si>
  <si>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</si>
  <si>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</si>
  <si>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</si>
  <si>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</si>
  <si>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</si>
  <si>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</si>
  <si>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</si>
  <si>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</si>
  <si>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</si>
  <si>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</si>
  <si>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</si>
  <si>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</si>
  <si>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</si>
  <si>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</si>
  <si>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</si>
  <si>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</si>
  <si>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</si>
  <si>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</si>
  <si>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</si>
  <si>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</si>
  <si>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</si>
  <si>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</si>
  <si>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</si>
  <si>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</si>
  <si>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</si>
  <si>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</si>
  <si>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</si>
  <si>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</si>
  <si>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</si>
  <si>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</si>
  <si>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</si>
  <si>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</si>
  <si>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</si>
  <si>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</si>
  <si>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</si>
  <si>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</si>
  <si>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</si>
  <si>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</si>
  <si>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</si>
  <si>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</si>
  <si>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</si>
  <si>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</si>
  <si>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</si>
  <si>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</si>
  <si>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</si>
  <si>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</si>
  <si>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</si>
  <si>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</si>
  <si>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</si>
  <si>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</si>
  <si>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</si>
  <si>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</si>
  <si>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</si>
  <si>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</si>
  <si>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</si>
  <si>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</si>
  <si>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</si>
  <si>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</si>
  <si>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</si>
  <si>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</si>
  <si>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</si>
  <si>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</si>
  <si>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</si>
  <si>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</si>
  <si>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</si>
  <si>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</si>
  <si>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</si>
  <si>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</si>
  <si>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</si>
  <si>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</si>
  <si>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</si>
  <si>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</si>
  <si>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</si>
  <si>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</si>
  <si>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</si>
  <si>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</si>
  <si>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</si>
  <si>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</si>
  <si>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</si>
  <si>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</si>
  <si>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</si>
  <si>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</si>
  <si>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</si>
  <si>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</si>
  <si>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</si>
  <si>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</si>
  <si>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</si>
  <si>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</si>
  <si>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</si>
  <si>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</si>
  <si>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</si>
  <si>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</si>
  <si>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</si>
  <si>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</si>
  <si>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</si>
  <si>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</si>
  <si>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</si>
  <si>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</si>
  <si>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</si>
  <si>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</si>
  <si>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</si>
  <si>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</si>
  <si>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</si>
  <si>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</si>
  <si>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</si>
  <si>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</si>
  <si>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</si>
  <si>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</si>
  <si>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</si>
  <si>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</si>
  <si>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</si>
  <si>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</si>
  <si>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</si>
  <si>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</si>
  <si>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</si>
  <si>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</si>
  <si>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</si>
  <si>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</si>
  <si>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</si>
  <si>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</si>
  <si>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</si>
  <si>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</si>
  <si>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</si>
  <si>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</si>
  <si>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</si>
  <si>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</si>
  <si>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</si>
  <si>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</si>
  <si>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</si>
  <si>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</si>
  <si>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</si>
  <si>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</si>
  <si>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</si>
  <si>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</si>
  <si>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</si>
  <si>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</si>
  <si>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</si>
  <si>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</si>
  <si>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</si>
  <si>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</si>
  <si>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</si>
  <si>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</si>
  <si>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</si>
  <si>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</si>
  <si>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</si>
  <si>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</si>
  <si>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</si>
  <si>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</si>
  <si>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</si>
  <si>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</si>
  <si>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</si>
  <si>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</si>
  <si>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</si>
  <si>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</si>
  <si>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</si>
  <si>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</si>
  <si>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</si>
  <si>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</si>
  <si>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</si>
  <si>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</si>
  <si>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</si>
  <si>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</si>
  <si>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</si>
  <si>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</si>
  <si>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</si>
  <si>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</si>
  <si>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</si>
  <si>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</si>
  <si>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</si>
  <si>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</si>
  <si>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</si>
  <si>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</si>
  <si>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</si>
  <si>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</si>
  <si>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</si>
  <si>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</si>
  <si>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</si>
  <si>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</si>
  <si>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</si>
  <si>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</si>
  <si>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</si>
  <si>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</si>
  <si>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</si>
  <si>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</si>
  <si>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</si>
  <si>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</si>
  <si>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</si>
  <si>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</si>
  <si>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</si>
  <si>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</si>
  <si>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</si>
  <si>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</si>
  <si>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</si>
  <si>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</si>
  <si>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</si>
  <si>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</si>
  <si>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</si>
  <si>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</si>
  <si>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</si>
  <si>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</si>
  <si>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</si>
  <si>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</si>
  <si>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</si>
  <si>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</si>
  <si>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</si>
  <si>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</si>
  <si>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</si>
  <si>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</si>
  <si>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</si>
  <si>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</si>
  <si>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</si>
  <si>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</si>
  <si>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</si>
  <si>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</si>
  <si>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</si>
  <si>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</si>
  <si>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</si>
  <si>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</si>
  <si>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</si>
  <si>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</si>
  <si>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</si>
  <si>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</si>
  <si>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</si>
  <si>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</si>
  <si>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</si>
  <si>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</si>
  <si>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</si>
  <si>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</si>
  <si>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</si>
  <si>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</si>
  <si>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</si>
  <si>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</si>
  <si>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</si>
  <si>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</si>
  <si>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</si>
  <si>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</si>
  <si>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</si>
  <si>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</si>
  <si>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</si>
  <si>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</si>
  <si>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</si>
  <si>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</si>
  <si>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</si>
  <si>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</si>
  <si>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</si>
  <si>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</si>
  <si>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</si>
  <si>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</si>
  <si>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</si>
  <si>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</si>
  <si>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</si>
  <si>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</si>
  <si>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</si>
  <si>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</si>
  <si>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</si>
  <si>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</si>
  <si>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</si>
  <si>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</si>
  <si>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</si>
  <si>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</si>
  <si>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</si>
  <si>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</si>
  <si>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</si>
  <si>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</si>
  <si>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</si>
  <si>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</si>
  <si>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</si>
  <si>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</si>
  <si>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</si>
  <si>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</si>
  <si>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</si>
  <si>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</si>
  <si>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</si>
  <si>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</si>
  <si>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</si>
  <si>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</si>
  <si>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</si>
  <si>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</si>
  <si>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</si>
  <si>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</si>
  <si>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</si>
  <si>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</si>
  <si>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</si>
  <si>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</si>
  <si>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</si>
  <si>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</si>
  <si>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</si>
  <si>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</si>
  <si>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</si>
  <si>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</si>
  <si>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</si>
  <si>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</si>
  <si>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</si>
  <si>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</si>
  <si>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</si>
  <si>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</si>
  <si>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</si>
  <si>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</si>
  <si>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</si>
  <si>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</si>
  <si>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</si>
  <si>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</si>
  <si>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</si>
  <si>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</si>
  <si>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</si>
  <si>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</si>
  <si>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</si>
  <si>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</si>
  <si>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</si>
  <si>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</si>
  <si>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</si>
  <si>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</si>
  <si>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</si>
  <si>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</si>
  <si>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</si>
  <si>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</si>
  <si>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</si>
  <si>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</si>
  <si>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</si>
  <si>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</si>
  <si>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</si>
  <si>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</si>
  <si>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</si>
  <si>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</si>
  <si>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</si>
  <si>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</si>
  <si>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</si>
  <si>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</si>
  <si>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</si>
  <si>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</si>
  <si>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</si>
  <si>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</si>
  <si>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</si>
  <si>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</si>
  <si>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</si>
  <si>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</si>
  <si>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</si>
  <si>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</si>
  <si>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</si>
  <si>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</si>
  <si>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</si>
  <si>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</si>
  <si>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</si>
  <si>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</si>
  <si>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</si>
  <si>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</si>
  <si>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</si>
  <si>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</si>
  <si>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</si>
  <si>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</si>
  <si>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</si>
  <si>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</si>
  <si>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</si>
  <si>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</si>
  <si>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</si>
  <si>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</si>
  <si>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</si>
  <si>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</si>
  <si>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</si>
  <si>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</si>
  <si>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</si>
  <si>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</si>
  <si>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</si>
  <si>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</si>
  <si>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</si>
  <si>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</si>
  <si>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</si>
  <si>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</si>
  <si>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</si>
  <si>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</si>
  <si>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</si>
  <si>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</si>
  <si>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</si>
  <si>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</si>
  <si>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</si>
  <si>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</si>
  <si>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</si>
  <si>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</si>
  <si>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</si>
  <si>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</si>
  <si>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</si>
  <si>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</si>
  <si>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</si>
  <si>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</si>
  <si>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</si>
  <si>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</si>
  <si>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</si>
  <si>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</si>
  <si>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</si>
  <si>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</si>
  <si>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</si>
  <si>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</si>
  <si>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</si>
  <si>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</si>
  <si>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</si>
  <si>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</si>
  <si>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</si>
  <si>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</si>
  <si>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</si>
  <si>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</si>
  <si>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</si>
  <si>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</si>
  <si>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</si>
  <si>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</si>
  <si>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</si>
  <si>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</si>
  <si>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</si>
  <si>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</si>
  <si>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</si>
  <si>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</si>
  <si>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</si>
  <si>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</si>
  <si>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</si>
  <si>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</si>
  <si>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</si>
  <si>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</si>
  <si>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</si>
  <si>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</si>
  <si>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</si>
  <si>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</si>
  <si>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</si>
  <si>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</si>
  <si>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</si>
  <si>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</si>
  <si>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</si>
  <si>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</si>
  <si>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</si>
  <si>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</si>
  <si>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</si>
  <si>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</si>
  <si>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</si>
  <si>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</si>
  <si>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</si>
  <si>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</si>
  <si>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</si>
  <si>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</si>
  <si>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</si>
  <si>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</si>
  <si>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</si>
  <si>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</si>
  <si>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</si>
  <si>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</si>
  <si>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</si>
  <si>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</si>
  <si>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</si>
  <si>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</si>
  <si>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</si>
  <si>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</si>
  <si>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</si>
  <si>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</si>
  <si>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</si>
  <si>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</si>
  <si>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</si>
  <si>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</si>
  <si>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</si>
  <si>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</si>
  <si>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</si>
  <si>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</si>
  <si>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</si>
  <si>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</si>
  <si>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</si>
  <si>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</si>
  <si>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</si>
  <si>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</si>
  <si>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</si>
  <si>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</si>
  <si>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</si>
  <si>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</si>
  <si>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</si>
  <si>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</si>
  <si>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</si>
  <si>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</si>
  <si>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</si>
  <si>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</si>
  <si>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</si>
  <si>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</si>
  <si>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</si>
  <si>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</si>
  <si>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</si>
  <si>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</si>
  <si>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</si>
  <si>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</si>
  <si>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</si>
  <si>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</si>
  <si>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</si>
  <si>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</si>
  <si>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</si>
  <si>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</si>
  <si>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</si>
  <si>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</si>
  <si>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</si>
  <si>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</si>
  <si>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</si>
  <si>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</si>
  <si>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</si>
  <si>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</si>
  <si>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</si>
  <si>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</si>
  <si>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</si>
  <si>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</si>
  <si>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</si>
  <si>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</si>
  <si>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</si>
  <si>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</si>
  <si>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</si>
  <si>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</si>
  <si>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</si>
  <si>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</si>
  <si>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</si>
  <si>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</si>
  <si>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</si>
  <si>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</si>
  <si>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</si>
  <si>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</si>
  <si>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</si>
  <si>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</si>
  <si>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</si>
  <si>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</si>
  <si>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</si>
  <si>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</si>
  <si>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</si>
  <si>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</si>
  <si>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</si>
  <si>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</si>
  <si>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</si>
  <si>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</si>
  <si>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</si>
  <si>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</si>
  <si>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</si>
  <si>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</si>
  <si>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</si>
  <si>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</si>
  <si>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</si>
  <si>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</si>
  <si>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</si>
  <si>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</si>
  <si>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</si>
  <si>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</si>
  <si>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</si>
  <si>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</si>
  <si>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</si>
  <si>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</si>
  <si>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</si>
  <si>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</si>
  <si>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</si>
  <si>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</si>
  <si>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</si>
  <si>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</si>
  <si>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</si>
  <si>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</si>
  <si>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</si>
  <si>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</si>
  <si>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</si>
  <si>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</si>
  <si>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</si>
  <si>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</si>
  <si>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</si>
  <si>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</si>
  <si>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</si>
  <si>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</si>
  <si>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</si>
  <si>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</si>
  <si>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</si>
  <si>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</si>
  <si>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</si>
  <si>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</si>
  <si>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</si>
  <si>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</si>
  <si>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</si>
  <si>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</si>
  <si>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</si>
  <si>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</si>
  <si>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</si>
  <si>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</si>
  <si>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</si>
  <si>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</si>
  <si>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</si>
  <si>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</si>
  <si>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</si>
  <si>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</si>
  <si>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</si>
  <si>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</si>
  <si>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</si>
  <si>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</si>
  <si>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</si>
  <si>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</si>
  <si>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</si>
  <si>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</si>
  <si>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</si>
  <si>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</si>
  <si>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</si>
  <si>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</si>
  <si>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</si>
  <si>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</si>
  <si>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</si>
  <si>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</si>
  <si>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</si>
  <si>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</si>
  <si>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</si>
  <si>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</si>
  <si>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</si>
  <si>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</si>
  <si>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</si>
  <si>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</si>
  <si>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</si>
  <si>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</si>
  <si>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</si>
  <si>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</si>
  <si>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</si>
  <si>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</si>
  <si>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</si>
  <si>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</si>
  <si>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</si>
  <si>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</si>
  <si>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</si>
  <si>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</si>
  <si>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</si>
  <si>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</si>
  <si>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</si>
  <si>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</si>
  <si>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</si>
  <si>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</si>
  <si>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</si>
  <si>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</si>
  <si>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</si>
  <si>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</si>
  <si>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</si>
  <si>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</si>
  <si>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</si>
  <si>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</si>
  <si>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</si>
  <si>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</si>
  <si>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</si>
  <si>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</si>
  <si>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</si>
  <si>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</si>
  <si>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</si>
  <si>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</si>
  <si>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</si>
  <si>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</si>
  <si>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</si>
  <si>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</si>
  <si>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</si>
  <si>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</si>
  <si>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</si>
  <si>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</si>
  <si>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</si>
  <si>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</si>
  <si>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</si>
  <si>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</si>
  <si>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</si>
  <si>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</si>
  <si>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</si>
  <si>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</si>
  <si>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</si>
  <si>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</si>
  <si>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</si>
  <si>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</si>
  <si>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</si>
  <si>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</si>
  <si>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</si>
  <si>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</si>
  <si>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</si>
  <si>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</si>
  <si>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</si>
  <si>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</si>
  <si>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</si>
  <si>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</si>
  <si>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</si>
  <si>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</si>
  <si>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</si>
  <si>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</si>
  <si>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</si>
  <si>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</si>
  <si>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</si>
  <si>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</si>
  <si>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</si>
  <si>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</si>
  <si>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</si>
  <si>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</si>
  <si>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</si>
  <si>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</si>
  <si>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</si>
  <si>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</si>
  <si>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</si>
  <si>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</si>
  <si>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</si>
  <si>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</si>
  <si>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</si>
  <si>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</si>
  <si>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</si>
  <si>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</si>
  <si>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</si>
  <si>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</si>
  <si>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</si>
  <si>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</si>
  <si>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</si>
  <si>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</si>
  <si>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</si>
  <si>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</si>
  <si>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</si>
  <si>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</si>
  <si>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</si>
  <si>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</si>
  <si>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</si>
  <si>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</si>
  <si>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</si>
  <si>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</si>
  <si>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</si>
  <si>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</si>
  <si>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</si>
  <si>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</si>
  <si>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</si>
  <si>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</si>
  <si>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</si>
  <si>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</si>
  <si>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</si>
  <si>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</si>
  <si>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</si>
  <si>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</si>
  <si>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</si>
  <si>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</si>
  <si>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</si>
  <si>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</si>
  <si>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</si>
  <si>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</si>
  <si>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</si>
  <si>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</si>
  <si>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</si>
  <si>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</si>
  <si>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</si>
  <si>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</si>
  <si>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</si>
  <si>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</si>
  <si>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</si>
  <si>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</si>
  <si>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</si>
  <si>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</si>
  <si>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</si>
  <si>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</si>
  <si>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</si>
  <si>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</si>
  <si>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</si>
  <si>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</si>
  <si>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</si>
  <si>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</si>
  <si>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</si>
  <si>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</si>
  <si>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</si>
  <si>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</si>
  <si>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</si>
  <si>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</si>
  <si>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</si>
  <si>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</si>
  <si>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</si>
  <si>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</si>
  <si>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</si>
  <si>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</si>
  <si>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</si>
  <si>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</si>
  <si>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</si>
  <si>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</si>
  <si>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</si>
  <si>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</si>
  <si>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</si>
  <si>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</si>
  <si>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</si>
  <si>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</si>
  <si>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</si>
  <si>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</si>
  <si>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</si>
  <si>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</si>
  <si>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</si>
  <si>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</si>
  <si>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</si>
  <si>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</si>
  <si>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</si>
  <si>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</si>
  <si>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</si>
  <si>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</si>
  <si>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</si>
  <si>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</si>
  <si>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</si>
  <si>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</si>
  <si>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</si>
  <si>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</si>
  <si>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</si>
  <si>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</si>
  <si>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</si>
  <si>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</si>
  <si>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</si>
  <si>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</si>
  <si>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</si>
  <si>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</si>
  <si>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</si>
  <si>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</si>
  <si>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</si>
  <si>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</si>
  <si>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</si>
  <si>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</si>
  <si>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</si>
  <si>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</si>
  <si>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</si>
  <si>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</si>
  <si>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</si>
  <si>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</si>
  <si>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</si>
  <si>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</si>
  <si>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</si>
  <si>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</si>
  <si>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</si>
  <si>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</si>
  <si>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</si>
  <si>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</si>
  <si>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</si>
  <si>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</si>
  <si>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</si>
  <si>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</si>
  <si>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</si>
  <si>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</si>
  <si>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</si>
  <si>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</si>
  <si>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</si>
  <si>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</si>
  <si>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</si>
  <si>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</si>
  <si>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</si>
  <si>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</si>
  <si>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</si>
  <si>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</si>
  <si>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</si>
  <si>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</si>
  <si>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</si>
  <si>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</si>
  <si>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</si>
  <si>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</si>
  <si>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</si>
  <si>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</si>
  <si>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</si>
  <si>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</si>
  <si>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</si>
  <si>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</si>
  <si>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</si>
  <si>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</si>
  <si>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</si>
  <si>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</si>
  <si>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</si>
  <si>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</si>
  <si>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</si>
  <si>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</si>
  <si>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</si>
  <si>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</si>
  <si>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</si>
  <si>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</si>
  <si>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</si>
  <si>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</si>
  <si>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</si>
  <si>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</si>
  <si>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</si>
  <si>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</si>
  <si>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</si>
  <si>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</si>
  <si>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</si>
  <si>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</si>
  <si>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</si>
  <si>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</si>
  <si>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</si>
  <si>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</si>
  <si>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</si>
  <si>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</si>
  <si>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</si>
  <si>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</si>
  <si>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</si>
  <si>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</si>
  <si>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</si>
  <si>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</si>
  <si>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</si>
  <si>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</si>
  <si>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</si>
  <si>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</si>
  <si>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</si>
  <si>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</si>
  <si>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</si>
  <si>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</si>
  <si>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</si>
  <si>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</si>
  <si>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</si>
  <si>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</si>
  <si>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</si>
  <si>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</si>
  <si>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</si>
  <si>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</si>
  <si>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</si>
  <si>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</si>
  <si>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</si>
  <si>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</si>
  <si>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</si>
  <si>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</si>
  <si>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</si>
  <si>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</si>
  <si>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</si>
  <si>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</si>
  <si>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</si>
  <si>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</si>
  <si>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</si>
  <si>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</si>
  <si>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</si>
  <si>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</si>
  <si>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</si>
  <si>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</si>
  <si>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</si>
  <si>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</si>
  <si>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</si>
  <si>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</si>
  <si>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</si>
  <si>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</si>
  <si>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</si>
  <si>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</si>
  <si>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</si>
  <si>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</si>
  <si>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</si>
  <si>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</si>
  <si>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</si>
  <si>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</si>
  <si>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</si>
  <si>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</si>
  <si>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</si>
  <si>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</si>
  <si>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</si>
  <si>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</si>
  <si>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</si>
  <si>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</si>
  <si>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</si>
  <si>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</si>
  <si>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</si>
  <si>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</si>
  <si>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</si>
  <si>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</si>
  <si>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</si>
  <si>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</si>
  <si>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</si>
  <si>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</si>
  <si>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</si>
  <si>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</si>
  <si>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</si>
  <si>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</si>
  <si>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</si>
  <si>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</si>
  <si>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</si>
  <si>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</si>
  <si>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</si>
  <si>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</si>
  <si>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</si>
  <si>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</si>
  <si>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</si>
  <si>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</si>
  <si>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</si>
  <si>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</si>
  <si>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</si>
  <si>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</si>
  <si>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</si>
  <si>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</si>
  <si>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</si>
  <si>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</si>
  <si>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</si>
  <si>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</si>
  <si>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</si>
  <si>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</si>
  <si>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</si>
  <si>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</si>
  <si>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</si>
  <si>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</si>
  <si>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</si>
  <si>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</si>
  <si>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</si>
  <si>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</si>
  <si>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</si>
  <si>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</si>
  <si>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</si>
  <si>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</si>
  <si>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</si>
  <si>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</si>
  <si>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</si>
  <si>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</si>
  <si>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</si>
  <si>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</si>
  <si>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</si>
  <si>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</si>
  <si>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</si>
  <si>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</si>
  <si>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</si>
  <si>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</si>
  <si>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</si>
  <si>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</si>
  <si>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</si>
  <si>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</si>
  <si>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</si>
  <si>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</si>
  <si>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</si>
  <si>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</si>
  <si>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</si>
  <si>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</si>
  <si>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</si>
  <si>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</si>
  <si>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</si>
  <si>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</si>
  <si>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</si>
  <si>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</si>
  <si>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</si>
  <si>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</si>
  <si>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</si>
  <si>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</si>
  <si>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</si>
  <si>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</si>
  <si>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</si>
  <si>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</si>
  <si>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</si>
  <si>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</si>
  <si>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</si>
  <si>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</si>
  <si>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</si>
  <si>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</si>
  <si>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</si>
  <si>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</si>
  <si>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</si>
  <si>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</si>
  <si>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</si>
  <si>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</si>
  <si>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</si>
  <si>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</si>
  <si>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</si>
  <si>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</si>
  <si>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</si>
  <si>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</si>
  <si>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</si>
  <si>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</si>
  <si>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</si>
  <si>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</si>
  <si>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</si>
  <si>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</si>
  <si>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</si>
  <si>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</si>
  <si>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</si>
  <si>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</si>
  <si>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</si>
  <si>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</si>
  <si>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</si>
  <si>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</si>
  <si>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</si>
  <si>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</si>
  <si>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</si>
  <si>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</si>
  <si>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</si>
  <si>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</si>
  <si>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</si>
  <si>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</si>
  <si>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</si>
  <si>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</si>
  <si>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</si>
  <si>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</si>
  <si>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</si>
  <si>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</si>
  <si>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</si>
  <si>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</si>
  <si>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</si>
  <si>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</si>
  <si>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</si>
  <si>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</si>
  <si>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</si>
  <si>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</si>
  <si>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</si>
  <si>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</si>
  <si>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</si>
  <si>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</si>
  <si>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</si>
  <si>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</si>
  <si>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</si>
  <si>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</si>
  <si>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</si>
  <si>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</si>
  <si>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</si>
  <si>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</si>
  <si>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</si>
  <si>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</si>
  <si>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</si>
  <si>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</si>
  <si>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</si>
  <si>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</si>
  <si>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</si>
  <si>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</si>
  <si>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</si>
  <si>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</si>
  <si>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</si>
  <si>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</si>
  <si>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</si>
  <si>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</si>
  <si>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</si>
  <si>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</si>
  <si>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</si>
  <si>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</si>
  <si>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</si>
  <si>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</si>
  <si>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</si>
  <si>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</si>
  <si>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</si>
  <si>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</si>
  <si>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</si>
  <si>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</si>
  <si>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</si>
  <si>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</si>
  <si>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</si>
  <si>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</si>
  <si>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</si>
  <si>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</si>
  <si>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</si>
  <si>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</si>
  <si>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</si>
  <si>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</si>
  <si>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</si>
  <si>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</si>
  <si>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</si>
  <si>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</si>
  <si>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</si>
  <si>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</si>
  <si>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</si>
  <si>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</si>
  <si>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</si>
  <si>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</si>
  <si>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</si>
  <si>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</si>
  <si>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</si>
  <si>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</si>
  <si>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</si>
  <si>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</si>
  <si>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</si>
  <si>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</si>
  <si>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</si>
  <si>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</si>
  <si>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</si>
  <si>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</si>
  <si>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</si>
  <si>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</si>
  <si>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</si>
  <si>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</si>
  <si>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</si>
  <si>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</si>
  <si>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</si>
  <si>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</si>
  <si>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</si>
  <si>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</si>
  <si>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</si>
  <si>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</si>
  <si>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</si>
  <si>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</si>
  <si>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</si>
  <si>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</si>
  <si>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</si>
  <si>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</si>
  <si>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</si>
  <si>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</si>
  <si>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</si>
  <si>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</si>
  <si>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</si>
  <si>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</si>
  <si>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</si>
  <si>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</si>
  <si>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</si>
  <si>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</si>
  <si>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</si>
  <si>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</si>
  <si>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</si>
  <si>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</si>
  <si>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</si>
  <si>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</si>
  <si>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</si>
  <si>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</si>
  <si>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</si>
  <si>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</si>
  <si>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</si>
  <si>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</si>
  <si>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</si>
  <si>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</si>
  <si>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</si>
  <si>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</si>
  <si>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</si>
  <si>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</si>
  <si>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</si>
  <si>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</si>
  <si>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</si>
  <si>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</si>
  <si>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</si>
  <si>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</si>
  <si>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</si>
  <si>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</si>
  <si>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</si>
  <si>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</si>
  <si>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</si>
  <si>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</si>
  <si>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</si>
  <si>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</si>
  <si>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</si>
  <si>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</si>
  <si>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</si>
  <si>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</si>
  <si>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</si>
  <si>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</si>
  <si>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</si>
  <si>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</si>
  <si>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</si>
  <si>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</si>
  <si>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</si>
  <si>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</si>
  <si>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</si>
  <si>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</si>
  <si>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</si>
  <si>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</si>
  <si>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</si>
  <si>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</si>
  <si>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</si>
  <si>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</si>
  <si>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</si>
  <si>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</si>
  <si>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</si>
  <si>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</si>
  <si>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</si>
  <si>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</si>
  <si>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</si>
  <si>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</si>
  <si>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</si>
  <si>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</si>
  <si>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</si>
  <si>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</si>
  <si>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</si>
  <si>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</si>
  <si>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</si>
  <si>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</si>
  <si>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</si>
  <si>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</si>
  <si>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</si>
  <si>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</si>
  <si>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</si>
  <si>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</si>
  <si>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</si>
  <si>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</si>
  <si>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</si>
  <si>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</si>
  <si>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</si>
  <si>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</si>
  <si>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</si>
  <si>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</si>
  <si>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</si>
  <si>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</si>
  <si>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</si>
  <si>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</si>
  <si>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</si>
  <si>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</si>
  <si>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</si>
  <si>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</si>
  <si>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</si>
  <si>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</si>
  <si>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</si>
  <si>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</si>
  <si>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</si>
  <si>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</si>
  <si>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</si>
  <si>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</si>
  <si>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</si>
  <si>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</si>
  <si>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</si>
  <si>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</si>
  <si>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</si>
  <si>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</si>
  <si>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</si>
  <si>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</si>
  <si>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</si>
  <si>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</si>
  <si>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</si>
  <si>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</si>
  <si>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</si>
  <si>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</si>
  <si>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</si>
  <si>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</si>
  <si>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</si>
  <si>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</si>
  <si>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</si>
  <si>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</si>
  <si>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</si>
  <si>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</si>
  <si>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</si>
  <si>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</si>
  <si>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</si>
  <si>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</si>
  <si>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</si>
  <si>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</si>
  <si>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</si>
  <si>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</si>
  <si>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</si>
  <si>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</si>
  <si>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</si>
  <si>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</si>
  <si>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</si>
  <si>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</si>
  <si>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</si>
  <si>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</si>
  <si>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</si>
  <si>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</si>
  <si>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</si>
  <si>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</si>
  <si>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</si>
  <si>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</si>
  <si>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</si>
  <si>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</si>
  <si>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</si>
  <si>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</si>
  <si>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</si>
  <si>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</si>
  <si>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</si>
  <si>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</si>
  <si>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</si>
  <si>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</si>
  <si>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</si>
  <si>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</si>
  <si>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</si>
  <si>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</si>
  <si>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</si>
  <si>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</si>
  <si>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</si>
  <si>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</si>
  <si>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</si>
  <si>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</si>
  <si>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</si>
  <si>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</si>
  <si>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</si>
  <si>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</si>
  <si>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</si>
  <si>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</si>
  <si>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</si>
  <si>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</si>
  <si>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</si>
  <si>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</si>
  <si>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</si>
  <si>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</si>
  <si>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</si>
  <si>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</si>
  <si>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</si>
  <si>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</si>
  <si>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</si>
  <si>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</si>
  <si>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</si>
  <si>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</si>
  <si>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</si>
  <si>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</si>
  <si>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</si>
  <si>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</si>
  <si>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</si>
  <si>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</si>
  <si>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</si>
  <si>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</si>
  <si>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</si>
  <si>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</si>
  <si>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</si>
  <si>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</si>
  <si>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</si>
  <si>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</si>
  <si>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</si>
  <si>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</si>
  <si>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</si>
  <si>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</si>
  <si>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</si>
  <si>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</si>
  <si>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</si>
  <si>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</si>
  <si>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</si>
  <si>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</si>
  <si>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</si>
  <si>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</si>
  <si>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</si>
  <si>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</si>
  <si>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</si>
  <si>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</si>
  <si>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</si>
  <si>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</si>
  <si>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</si>
  <si>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</si>
  <si>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</si>
  <si>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</si>
  <si>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</si>
  <si>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</si>
  <si>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</si>
  <si>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</si>
  <si>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</si>
  <si>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</si>
  <si>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</si>
  <si>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</si>
  <si>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</si>
  <si>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</si>
  <si>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</si>
  <si>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</si>
  <si>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</si>
  <si>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</si>
  <si>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</si>
  <si>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</si>
  <si>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</si>
  <si>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</si>
  <si>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</si>
  <si>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</si>
  <si>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</si>
  <si>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</si>
  <si>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</si>
  <si>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</si>
  <si>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</si>
  <si>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</si>
  <si>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</si>
  <si>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</si>
  <si>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</si>
  <si>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</si>
  <si>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</si>
  <si>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</si>
  <si>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</si>
  <si>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</si>
  <si>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</si>
  <si>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</si>
  <si>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</si>
  <si>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</si>
  <si>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</si>
  <si>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</si>
  <si>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</si>
  <si>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</si>
  <si>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</si>
  <si>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</si>
  <si>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</si>
  <si>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</si>
  <si>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</si>
  <si>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</si>
  <si>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</si>
  <si>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</si>
  <si>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</si>
  <si>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</si>
  <si>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</si>
  <si>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</si>
  <si>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</si>
  <si>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</si>
  <si>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</si>
  <si>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</si>
  <si>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</si>
  <si>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</si>
  <si>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</si>
  <si>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</si>
  <si>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</si>
  <si>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</si>
  <si>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</si>
  <si>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</si>
  <si>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</si>
  <si>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</si>
  <si>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</si>
  <si>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</si>
  <si>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</si>
  <si>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</si>
  <si>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</si>
  <si>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</si>
  <si>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</si>
  <si>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</si>
  <si>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</si>
  <si>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</si>
  <si>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</si>
  <si>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</si>
  <si>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</si>
  <si>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</si>
  <si>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</si>
  <si>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</si>
  <si>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</si>
  <si>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</si>
  <si>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</si>
  <si>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</si>
  <si>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</si>
  <si>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</si>
  <si>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</si>
  <si>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</si>
  <si>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</si>
  <si>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</si>
  <si>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</si>
  <si>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</si>
  <si>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</si>
  <si>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</si>
  <si>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</si>
  <si>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</si>
  <si>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</si>
  <si>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</si>
  <si>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</si>
  <si>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</si>
  <si>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</si>
  <si>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</si>
  <si>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</si>
  <si>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</si>
  <si>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</si>
  <si>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</si>
  <si>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</si>
  <si>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</si>
  <si>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</si>
  <si>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</si>
  <si>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</si>
  <si>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</si>
  <si>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</si>
  <si>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</si>
  <si>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</si>
  <si>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</si>
  <si>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</si>
  <si>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</si>
  <si>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</si>
  <si>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</si>
  <si>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</si>
  <si>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</si>
  <si>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</si>
  <si>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</si>
  <si>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</si>
  <si>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</si>
  <si>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</si>
  <si>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</si>
  <si>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</si>
  <si>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</si>
  <si>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</si>
  <si>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</si>
  <si>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</si>
  <si>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</si>
  <si>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</si>
  <si>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</si>
  <si>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</si>
  <si>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</si>
  <si>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</si>
  <si>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</si>
  <si>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</si>
  <si>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</si>
  <si>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</si>
  <si>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</si>
  <si>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</si>
  <si>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</si>
  <si>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</si>
  <si>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</si>
  <si>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</si>
  <si>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</si>
  <si>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</si>
  <si>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</si>
  <si>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</si>
  <si>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</si>
  <si>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</si>
  <si>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</si>
  <si>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</si>
  <si>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</si>
  <si>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</si>
  <si>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</si>
  <si>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</si>
  <si>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</si>
  <si>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</si>
  <si>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</si>
  <si>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</si>
  <si>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</si>
  <si>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</si>
  <si>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</si>
  <si>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</si>
  <si>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</si>
  <si>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</si>
  <si>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</si>
  <si>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</si>
  <si>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</si>
  <si>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</si>
  <si>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</si>
  <si>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</si>
  <si>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</si>
  <si>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</si>
  <si>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</si>
  <si>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</si>
  <si>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</si>
  <si>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</si>
  <si>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</si>
  <si>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</si>
  <si>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</si>
  <si>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</si>
  <si>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</si>
  <si>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</si>
  <si>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</si>
  <si>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</si>
  <si>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</si>
  <si>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</si>
  <si>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</si>
  <si>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</si>
  <si>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</si>
  <si>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</si>
  <si>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</si>
  <si>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</si>
  <si>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</si>
  <si>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</si>
  <si>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</si>
  <si>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</si>
  <si>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</si>
  <si>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</si>
  <si>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</si>
  <si>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</si>
  <si>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</si>
  <si>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</si>
  <si>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</si>
  <si>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</si>
  <si>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</si>
  <si>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</si>
  <si>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</si>
  <si>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</si>
  <si>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</si>
  <si>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</si>
  <si>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</si>
  <si>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</si>
  <si>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</si>
  <si>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</si>
  <si>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</si>
  <si>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</si>
  <si>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</si>
  <si>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</si>
  <si>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</si>
  <si>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</si>
  <si>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</si>
  <si>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</si>
  <si>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</si>
  <si>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</si>
  <si>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</si>
  <si>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</si>
  <si>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</si>
  <si>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</si>
  <si>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</si>
  <si>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</si>
  <si>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</si>
  <si>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</si>
  <si>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</si>
  <si>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</si>
  <si>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</si>
  <si>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</si>
  <si>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</si>
  <si>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</si>
  <si>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</si>
  <si>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</si>
  <si>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</si>
  <si>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</si>
  <si>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</si>
  <si>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</si>
  <si>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</si>
  <si>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</si>
  <si>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</si>
  <si>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</si>
  <si>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</si>
  <si>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</si>
  <si>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</si>
  <si>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</si>
  <si>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</si>
  <si>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</si>
  <si>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</si>
  <si>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</si>
  <si>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</si>
  <si>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</si>
  <si>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</si>
  <si>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</si>
  <si>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</si>
  <si>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</si>
  <si>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</si>
  <si>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</si>
  <si>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</si>
  <si>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</si>
  <si>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</si>
  <si>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</si>
  <si>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</si>
  <si>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</si>
  <si>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</si>
  <si>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</si>
  <si>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</si>
  <si>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</si>
  <si>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</si>
  <si>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</si>
  <si>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</si>
  <si>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</si>
  <si>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</si>
  <si>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</si>
  <si>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</si>
  <si>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</si>
  <si>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</si>
  <si>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</si>
  <si>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</si>
  <si>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</si>
  <si>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</si>
  <si>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</si>
  <si>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</si>
  <si>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</si>
  <si>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</si>
  <si>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</si>
  <si>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</si>
  <si>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</si>
  <si>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</si>
  <si>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</si>
  <si>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</si>
  <si>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</si>
  <si>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</si>
  <si>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</si>
  <si>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</si>
  <si>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</si>
  <si>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</si>
  <si>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</si>
  <si>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</si>
  <si>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</si>
  <si>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</si>
  <si>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</si>
  <si>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</si>
  <si>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</si>
  <si>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</si>
  <si>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</si>
  <si>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</si>
  <si>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</si>
  <si>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</si>
  <si>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</si>
  <si>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</si>
  <si>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</si>
  <si>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</si>
  <si>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</si>
  <si>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</si>
  <si>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</si>
  <si>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</si>
  <si>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</si>
  <si>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</si>
  <si>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</si>
  <si>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</si>
  <si>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</si>
  <si>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</si>
  <si>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</si>
  <si>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</si>
  <si>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</si>
  <si>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</si>
  <si>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</si>
  <si>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</si>
  <si>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</si>
  <si>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</si>
  <si>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</si>
  <si>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</si>
  <si>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</si>
  <si>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</si>
  <si>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</si>
  <si>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</si>
  <si>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</si>
  <si>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</si>
  <si>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</si>
  <si>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</si>
  <si>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</si>
  <si>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</si>
  <si>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</si>
  <si>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</si>
  <si>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</si>
  <si>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</si>
  <si>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</si>
  <si>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</si>
  <si>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</si>
  <si>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</si>
  <si>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</si>
  <si>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</si>
  <si>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</si>
  <si>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</si>
  <si>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</si>
  <si>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</si>
  <si>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</si>
  <si>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</si>
  <si>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</si>
  <si>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</si>
  <si>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</si>
  <si>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</si>
  <si>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</si>
  <si>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</si>
  <si>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</si>
  <si>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</si>
  <si>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</si>
  <si>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</si>
  <si>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</si>
  <si>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</si>
  <si>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</si>
  <si>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</si>
  <si>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</si>
  <si>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</si>
  <si>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</si>
  <si>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</si>
  <si>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</si>
  <si>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</si>
  <si>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</si>
  <si>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</si>
  <si>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</si>
  <si>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</si>
  <si>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</si>
  <si>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</si>
  <si>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</si>
  <si>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</si>
  <si>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</si>
  <si>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</si>
  <si>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</si>
  <si>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</si>
  <si>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</si>
  <si>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</si>
  <si>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</si>
  <si>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</si>
  <si>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</si>
  <si>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</si>
  <si>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</si>
  <si>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</si>
  <si>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</si>
  <si>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</si>
  <si>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</si>
  <si>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</si>
  <si>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</si>
  <si>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</si>
  <si>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</si>
  <si>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</si>
  <si>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</si>
  <si>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</si>
  <si>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</si>
  <si>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</si>
  <si>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</si>
  <si>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</si>
  <si>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</si>
  <si>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</si>
  <si>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</si>
  <si>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</si>
  <si>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</si>
  <si>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</si>
  <si>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</si>
  <si>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</si>
  <si>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</si>
  <si>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</si>
  <si>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</si>
  <si>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</si>
  <si>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</si>
  <si>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</si>
  <si>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</si>
  <si>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</si>
  <si>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</si>
  <si>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</si>
  <si>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</si>
  <si>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</si>
  <si>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</si>
  <si>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</si>
  <si>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</si>
  <si>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</si>
  <si>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</si>
  <si>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</si>
  <si>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</si>
  <si>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</si>
  <si>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</si>
  <si>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</si>
  <si>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</si>
  <si>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</si>
  <si>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</si>
  <si>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</si>
  <si>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</si>
  <si>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</si>
  <si>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</si>
  <si>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</si>
  <si>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</si>
  <si>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</si>
  <si>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</si>
  <si>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</si>
  <si>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</si>
  <si>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</si>
  <si>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</si>
  <si>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</si>
  <si>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</si>
  <si>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</si>
  <si>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</si>
  <si>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</si>
  <si>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</si>
  <si>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</si>
  <si>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</si>
  <si>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</si>
  <si>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</si>
  <si>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</si>
  <si>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</si>
  <si>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</si>
  <si>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</si>
  <si>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</si>
  <si>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</si>
  <si>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</si>
  <si>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</si>
  <si>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</si>
  <si>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</si>
  <si>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</si>
  <si>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</si>
  <si>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</si>
  <si>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</si>
  <si>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</si>
  <si>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</si>
  <si>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</si>
  <si>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</si>
  <si>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</si>
  <si>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</si>
  <si>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</si>
  <si>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</si>
  <si>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</si>
  <si>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</si>
  <si>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</si>
  <si>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</si>
  <si>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</si>
  <si>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</si>
  <si>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</si>
  <si>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</si>
  <si>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</si>
  <si>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</si>
  <si>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</si>
  <si>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</si>
  <si>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</si>
  <si>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</si>
  <si>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</si>
  <si>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</si>
  <si>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</si>
  <si>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</si>
  <si>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</si>
  <si>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</si>
  <si>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</si>
  <si>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</si>
  <si>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</si>
  <si>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</si>
  <si>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</si>
  <si>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</si>
  <si>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</si>
  <si>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</si>
  <si>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</si>
  <si>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</si>
  <si>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</si>
  <si>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</si>
  <si>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</si>
  <si>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</si>
  <si>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</si>
  <si>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</si>
  <si>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</si>
  <si>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</si>
  <si>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</si>
  <si>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</si>
  <si>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</si>
  <si>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</si>
  <si>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</si>
  <si>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</si>
  <si>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</si>
  <si>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</si>
  <si>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</si>
  <si>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</si>
  <si>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</si>
  <si>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</si>
  <si>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</si>
  <si>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</si>
  <si>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</si>
  <si>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</si>
  <si>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</si>
  <si>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</si>
  <si>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</si>
  <si>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</si>
  <si>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</si>
  <si>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</si>
  <si>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</si>
  <si>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</si>
  <si>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</si>
  <si>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</si>
  <si>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</si>
  <si>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</si>
  <si>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</si>
  <si>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</si>
  <si>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</si>
  <si>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</si>
  <si>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</si>
  <si>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</si>
  <si>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</si>
  <si>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</si>
  <si>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</si>
  <si>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</si>
  <si>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</si>
  <si>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</si>
  <si>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</si>
  <si>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</si>
  <si>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</si>
  <si>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</si>
  <si>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</si>
  <si>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</si>
  <si>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</si>
  <si>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</si>
  <si>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</si>
  <si>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</si>
  <si>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</si>
  <si>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</si>
  <si>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</si>
  <si>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</si>
  <si>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</si>
  <si>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</si>
  <si>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</si>
  <si>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</si>
  <si>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</si>
  <si>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</si>
  <si>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</si>
  <si>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</si>
  <si>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</si>
  <si>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</si>
  <si>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</si>
  <si>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</si>
  <si>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</si>
  <si>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</si>
  <si>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</si>
  <si>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</si>
  <si>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</si>
  <si>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</si>
  <si>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</si>
  <si>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</si>
  <si>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</si>
  <si>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</si>
  <si>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</si>
  <si>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</si>
  <si>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</si>
  <si>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</si>
  <si>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</si>
  <si>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</si>
  <si>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</si>
  <si>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</si>
  <si>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</si>
  <si>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</si>
  <si>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</si>
  <si>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</si>
  <si>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</si>
  <si>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</si>
  <si>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</si>
  <si>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</si>
  <si>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</si>
  <si>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</si>
  <si>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</si>
  <si>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</si>
  <si>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</si>
  <si>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</si>
  <si>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</si>
  <si>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</si>
  <si>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</si>
  <si>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</si>
  <si>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</si>
  <si>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</si>
  <si>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</si>
  <si>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</si>
  <si>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</si>
  <si>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</si>
  <si>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</si>
  <si>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</si>
  <si>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</si>
  <si>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</si>
  <si>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</si>
  <si>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</si>
  <si>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</si>
  <si>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</si>
  <si>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</si>
  <si>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</si>
  <si>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</si>
  <si>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</si>
  <si>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</si>
  <si>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</si>
  <si>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</si>
  <si>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</si>
  <si>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</si>
  <si>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</si>
  <si>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</si>
  <si>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</si>
  <si>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</si>
  <si>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</si>
  <si>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</si>
  <si>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</si>
  <si>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</si>
  <si>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</si>
  <si>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</si>
  <si>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</si>
  <si>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</si>
  <si>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</si>
  <si>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</si>
  <si>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</si>
  <si>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</si>
  <si>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</si>
  <si>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</si>
  <si>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</si>
  <si>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</si>
  <si>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</si>
  <si>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</si>
  <si>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</si>
  <si>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</si>
  <si>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</si>
  <si>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</si>
  <si>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</si>
  <si>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</si>
  <si>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</si>
  <si>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</si>
  <si>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</si>
  <si>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</si>
  <si>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</si>
  <si>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</si>
  <si>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</si>
  <si>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</si>
  <si>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</si>
  <si>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</si>
  <si>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</si>
  <si>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</si>
  <si>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</si>
  <si>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</si>
  <si>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</si>
  <si>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</si>
  <si>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</si>
  <si>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</si>
  <si>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</si>
  <si>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</si>
  <si>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</si>
  <si>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</si>
  <si>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</si>
  <si>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</si>
  <si>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</si>
  <si>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</si>
  <si>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</si>
  <si>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</si>
  <si>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</si>
  <si>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</si>
  <si>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</si>
  <si>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</si>
  <si>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</si>
  <si>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</si>
  <si>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</si>
  <si>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</si>
  <si>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</si>
  <si>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</si>
  <si>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</si>
  <si>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</si>
  <si>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</si>
  <si>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</si>
  <si>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</si>
  <si>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</si>
  <si>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</si>
  <si>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</si>
  <si>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</si>
  <si>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</si>
  <si>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</si>
  <si>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</si>
  <si>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</si>
  <si>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</si>
  <si>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</si>
  <si>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</si>
  <si>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</si>
  <si>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</si>
  <si>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</si>
  <si>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</si>
  <si>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</si>
  <si>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</si>
  <si>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</si>
  <si>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</si>
  <si>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</si>
  <si>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</si>
  <si>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</si>
  <si>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</si>
  <si>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</si>
  <si>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</si>
  <si>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</si>
  <si>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</si>
  <si>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</si>
  <si>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</si>
  <si>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</si>
  <si>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</si>
  <si>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</si>
  <si>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</si>
  <si>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</si>
  <si>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</si>
  <si>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</si>
  <si>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</si>
  <si>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</si>
  <si>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</si>
  <si>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</si>
  <si>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</si>
  <si>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</si>
  <si>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</si>
  <si>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</si>
  <si>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</si>
  <si>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</si>
  <si>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</si>
  <si>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</si>
  <si>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</si>
  <si>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</si>
  <si>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</si>
  <si>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</si>
  <si>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</si>
  <si>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</si>
  <si>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</si>
  <si>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</si>
  <si>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</si>
  <si>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</si>
  <si>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</si>
  <si>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</si>
  <si>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</si>
  <si>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</si>
  <si>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</si>
  <si>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</si>
  <si>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</si>
  <si>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</si>
  <si>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</si>
  <si>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</si>
  <si>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</si>
  <si>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</si>
  <si>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</si>
  <si>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</si>
  <si>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</si>
  <si>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</si>
  <si>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</si>
  <si>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</si>
  <si>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</si>
  <si>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</si>
  <si>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</si>
  <si>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</si>
  <si>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</si>
  <si>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</si>
  <si>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</si>
  <si>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</si>
  <si>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</si>
  <si>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</si>
  <si>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</si>
  <si>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</si>
  <si>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</si>
  <si>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</si>
  <si>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</si>
  <si>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</si>
  <si>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</si>
  <si>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</si>
  <si>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</si>
  <si>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</si>
  <si>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</si>
  <si>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</si>
  <si>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</si>
  <si>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</si>
  <si>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</si>
  <si>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</si>
  <si>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</si>
  <si>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</si>
  <si>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</si>
  <si>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</si>
  <si>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</si>
  <si>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</si>
  <si>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</si>
  <si>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</si>
  <si>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</si>
  <si>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</si>
  <si>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</si>
  <si>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</si>
  <si>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</si>
  <si>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</si>
  <si>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</si>
  <si>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</si>
  <si>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</si>
  <si>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</si>
  <si>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</si>
  <si>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</si>
  <si>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</si>
  <si>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</si>
  <si>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</si>
  <si>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</si>
  <si>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</si>
  <si>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</si>
  <si>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</si>
  <si>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</si>
  <si>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</si>
  <si>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</si>
  <si>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</si>
  <si>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</si>
  <si>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</si>
  <si>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</si>
  <si>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</si>
  <si>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</si>
  <si>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</si>
  <si>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</si>
  <si>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</si>
  <si>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</si>
  <si>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</si>
  <si>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</si>
  <si>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</si>
  <si>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</si>
  <si>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</si>
  <si>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</si>
  <si>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</si>
  <si>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</si>
  <si>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</si>
  <si>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</si>
  <si>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</si>
  <si>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</si>
  <si>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</si>
  <si>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</si>
  <si>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</si>
  <si>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</si>
  <si>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</si>
  <si>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</si>
  <si>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</si>
  <si>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</si>
  <si>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</si>
  <si>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</si>
  <si>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</si>
  <si>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</si>
  <si>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</si>
  <si>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</si>
  <si>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</si>
  <si>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</si>
  <si>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</si>
  <si>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</si>
  <si>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</si>
  <si>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</si>
  <si>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</si>
  <si>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</si>
  <si>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</si>
  <si>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</si>
  <si>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</si>
  <si>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</si>
  <si>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</si>
  <si>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</si>
  <si>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</si>
  <si>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</si>
  <si>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</si>
  <si>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</si>
  <si>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</si>
  <si>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</si>
  <si>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</si>
  <si>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</si>
  <si>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</si>
  <si>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</si>
  <si>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</si>
  <si>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</si>
  <si>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</si>
  <si>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</si>
  <si>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</si>
  <si>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</si>
  <si>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</si>
  <si>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</si>
  <si>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</si>
  <si>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</si>
  <si>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</si>
  <si>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</si>
  <si>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</si>
  <si>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</si>
  <si>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</si>
  <si>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</si>
  <si>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</si>
  <si>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</si>
  <si>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</si>
  <si>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</si>
  <si>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</si>
  <si>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</si>
  <si>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</si>
  <si>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</si>
  <si>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</si>
  <si>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</si>
  <si>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</si>
  <si>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</si>
  <si>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</si>
  <si>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</si>
  <si>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</si>
  <si>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</si>
  <si>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</si>
  <si>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</si>
  <si>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</si>
  <si>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</si>
  <si>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</si>
  <si>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</si>
  <si>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</si>
  <si>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</si>
  <si>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</si>
  <si>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</si>
  <si>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</si>
  <si>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</si>
  <si>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</si>
  <si>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</si>
  <si>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</si>
  <si>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</si>
  <si>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</si>
  <si>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</si>
  <si>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</si>
  <si>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</si>
  <si>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</si>
  <si>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</si>
  <si>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</si>
  <si>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</si>
  <si>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</si>
  <si>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</si>
  <si>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</si>
  <si>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</si>
  <si>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</si>
  <si>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</si>
  <si>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</si>
  <si>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</si>
  <si>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</si>
  <si>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</si>
  <si>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</si>
  <si>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</si>
  <si>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</si>
  <si>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</si>
  <si>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</si>
  <si>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</si>
  <si>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</si>
  <si>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</si>
  <si>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</si>
  <si>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</si>
  <si>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</si>
  <si>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</si>
  <si>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</si>
  <si>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</si>
  <si>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</si>
  <si>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</si>
  <si>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</si>
  <si>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</si>
  <si>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</si>
  <si>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</si>
  <si>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</si>
  <si>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</si>
  <si>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</si>
  <si>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</si>
  <si>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</si>
  <si>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</si>
  <si>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</si>
  <si>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</si>
  <si>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</si>
  <si>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</si>
  <si>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</si>
  <si>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</si>
  <si>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</si>
  <si>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</si>
  <si>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</si>
  <si>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</si>
  <si>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</si>
  <si>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</si>
  <si>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</si>
  <si>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</si>
  <si>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</si>
  <si>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</si>
  <si>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</si>
  <si>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</si>
  <si>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</si>
  <si>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</si>
  <si>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</si>
  <si>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</si>
  <si>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</si>
  <si>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</si>
  <si>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</si>
  <si>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</si>
  <si>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</si>
  <si>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</si>
  <si>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</si>
  <si>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</si>
  <si>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</si>
  <si>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</si>
  <si>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</si>
  <si>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</si>
  <si>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</si>
  <si>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</si>
  <si>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</si>
  <si>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</si>
  <si>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</si>
  <si>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</si>
  <si>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</si>
  <si>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</si>
  <si>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</si>
  <si>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</si>
  <si>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</si>
  <si>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</si>
  <si>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</si>
  <si>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</si>
  <si>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</si>
  <si>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</si>
  <si>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</si>
  <si>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</si>
  <si>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</si>
  <si>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</si>
  <si>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</si>
  <si>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</si>
  <si>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</si>
  <si>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</si>
  <si>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</si>
  <si>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</si>
  <si>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</si>
  <si>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</si>
  <si>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</si>
  <si>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</si>
  <si>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</si>
  <si>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</si>
  <si>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</si>
  <si>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</si>
  <si>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</si>
  <si>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</si>
  <si>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</si>
  <si>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</si>
  <si>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</si>
  <si>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</si>
  <si>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</si>
  <si>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</si>
  <si>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</si>
  <si>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</si>
  <si>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</si>
  <si>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</si>
  <si>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</si>
  <si>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</si>
  <si>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</si>
  <si>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</si>
  <si>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</si>
  <si>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</si>
  <si>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</si>
  <si>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</si>
  <si>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</si>
  <si>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</si>
  <si>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</si>
  <si>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</si>
  <si>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</si>
  <si>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</si>
  <si>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</si>
  <si>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</si>
  <si>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</si>
  <si>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</si>
  <si>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</si>
  <si>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</si>
  <si>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</si>
  <si>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</si>
  <si>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</si>
  <si>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</si>
  <si>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</si>
  <si>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</si>
  <si>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</si>
  <si>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</si>
  <si>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</si>
  <si>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</si>
  <si>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</si>
  <si>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</si>
  <si>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</si>
  <si>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</si>
  <si>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</si>
  <si>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</si>
  <si>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</si>
  <si>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</si>
  <si>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</si>
  <si>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</si>
  <si>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</si>
  <si>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</si>
  <si>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</si>
  <si>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</si>
  <si>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</si>
  <si>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</si>
  <si>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</si>
  <si>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</si>
  <si>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</si>
  <si>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</si>
  <si>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</si>
  <si>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</si>
  <si>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</si>
  <si>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</si>
  <si>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</si>
  <si>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</si>
  <si>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</si>
  <si>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</si>
  <si>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</si>
  <si>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</si>
  <si>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</si>
  <si>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</si>
  <si>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</si>
  <si>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</si>
  <si>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</si>
  <si>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</si>
  <si>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</si>
  <si>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</si>
  <si>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</si>
  <si>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</si>
  <si>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</si>
  <si>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</si>
  <si>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</si>
  <si>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</si>
  <si>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</si>
  <si>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</si>
  <si>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</si>
  <si>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</si>
  <si>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</si>
  <si>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</si>
  <si>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</si>
  <si>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</si>
  <si>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</si>
  <si>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</si>
  <si>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</si>
  <si>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</si>
  <si>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</si>
  <si>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</si>
  <si>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</si>
  <si>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</si>
  <si>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</si>
  <si>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</si>
  <si>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</si>
  <si>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</si>
  <si>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</si>
  <si>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</si>
  <si>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</si>
  <si>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</si>
  <si>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</si>
  <si>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</si>
  <si>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</si>
  <si>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</si>
  <si>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</si>
  <si>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</si>
  <si>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</si>
  <si>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</si>
  <si>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</si>
  <si>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</si>
  <si>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</si>
  <si>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</si>
  <si>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</si>
  <si>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</si>
  <si>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</si>
  <si>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</si>
  <si>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</si>
  <si>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</si>
  <si>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</si>
  <si>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</si>
  <si>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</si>
  <si>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</si>
  <si>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</si>
  <si>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</si>
  <si>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</si>
  <si>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</si>
  <si>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</si>
  <si>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</si>
  <si>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</si>
  <si>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</si>
  <si>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</si>
  <si>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</si>
  <si>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</si>
  <si>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</si>
  <si>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</si>
  <si>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</si>
  <si>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</si>
  <si>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</si>
  <si>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</si>
  <si>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</si>
  <si>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</si>
  <si>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</si>
  <si>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</si>
  <si>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</si>
  <si>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</si>
  <si>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</si>
  <si>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</si>
  <si>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</si>
  <si>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</si>
  <si>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</si>
  <si>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</si>
  <si>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</si>
  <si>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</si>
  <si>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</si>
  <si>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</si>
  <si>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</si>
  <si>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</si>
  <si>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</si>
  <si>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</si>
  <si>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</si>
  <si>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</si>
  <si>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</si>
  <si>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</si>
  <si>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</si>
  <si>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</si>
  <si>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</si>
  <si>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</si>
  <si>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</si>
  <si>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</si>
  <si>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</si>
  <si>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</si>
  <si>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</si>
  <si>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</si>
  <si>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</si>
  <si>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</si>
  <si>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</si>
  <si>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</si>
  <si>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</si>
  <si>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</si>
  <si>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</si>
  <si>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</si>
  <si>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</si>
  <si>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</si>
  <si>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</si>
  <si>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</si>
  <si>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</si>
  <si>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</si>
  <si>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</si>
  <si>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</si>
  <si>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</si>
  <si>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</si>
  <si>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</si>
  <si>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</si>
  <si>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</si>
  <si>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</si>
  <si>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</si>
  <si>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</si>
  <si>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</si>
  <si>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</si>
  <si>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</si>
  <si>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</si>
  <si>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</si>
  <si>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</si>
  <si>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</si>
  <si>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</si>
  <si>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</si>
  <si>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</si>
  <si>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</si>
  <si>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</si>
  <si>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</si>
  <si>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</si>
  <si>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</si>
  <si>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</si>
  <si>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</si>
  <si>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</si>
  <si>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</si>
  <si>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</si>
  <si>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</si>
  <si>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</si>
  <si>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</si>
  <si>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</si>
  <si>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</si>
  <si>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</si>
  <si>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</si>
  <si>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</si>
  <si>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</si>
  <si>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</si>
  <si>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</si>
  <si>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</si>
  <si>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</si>
  <si>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</si>
  <si>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</si>
  <si>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</si>
  <si>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</si>
  <si>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</si>
  <si>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</si>
  <si>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</si>
  <si>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</si>
  <si>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</si>
  <si>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</si>
  <si>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</si>
  <si>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</si>
  <si>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</si>
  <si>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</si>
  <si>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</si>
  <si>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</si>
  <si>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</si>
  <si>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</si>
  <si>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</si>
  <si>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</si>
  <si>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</si>
  <si>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</si>
  <si>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</si>
  <si>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</si>
  <si>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</si>
  <si>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</si>
  <si>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</si>
  <si>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</si>
  <si>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</si>
  <si>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</si>
  <si>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</si>
  <si>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</si>
  <si>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</si>
  <si>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</si>
  <si>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</si>
  <si>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</si>
  <si>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</si>
  <si>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</si>
  <si>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</si>
  <si>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</si>
  <si>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</si>
  <si>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</si>
  <si>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</si>
  <si>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</si>
  <si>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</si>
  <si>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</si>
  <si>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</si>
  <si>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</si>
  <si>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</si>
  <si>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</si>
  <si>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</si>
  <si>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</si>
  <si>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</si>
  <si>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</si>
  <si>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</si>
  <si>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</si>
  <si>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</si>
  <si>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</si>
  <si>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</si>
  <si>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</si>
  <si>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</si>
  <si>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</si>
  <si>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</si>
  <si>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</si>
  <si>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</si>
  <si>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</si>
  <si>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</si>
  <si>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</si>
  <si>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</si>
  <si>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</si>
  <si>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</si>
  <si>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</si>
  <si>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</si>
  <si>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</si>
  <si>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</si>
  <si>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</si>
  <si>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</si>
  <si>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</si>
  <si>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</si>
  <si>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</si>
  <si>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</si>
  <si>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</si>
  <si>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</si>
  <si>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</si>
  <si>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</si>
  <si>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</si>
  <si>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</si>
  <si>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</si>
  <si>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</si>
  <si>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</si>
  <si>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</si>
  <si>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</si>
  <si>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</si>
  <si>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</si>
  <si>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</si>
  <si>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</si>
  <si>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</si>
  <si>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</si>
  <si>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</si>
  <si>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</si>
  <si>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</si>
  <si>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</si>
  <si>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</si>
  <si>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</si>
  <si>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</si>
  <si>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</si>
  <si>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</si>
  <si>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</si>
  <si>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</si>
  <si>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</si>
  <si>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</si>
  <si>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</si>
  <si>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</si>
  <si>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</si>
  <si>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</si>
  <si>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</si>
  <si>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</si>
  <si>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</si>
  <si>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</si>
  <si>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</si>
  <si>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</si>
  <si>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</si>
  <si>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</si>
  <si>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</si>
  <si>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</si>
  <si>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</si>
  <si>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</si>
  <si>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</si>
  <si>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</si>
  <si>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</si>
  <si>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</si>
  <si>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</si>
  <si>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</si>
  <si>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</si>
  <si>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</si>
  <si>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</si>
  <si>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</si>
  <si>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</si>
  <si>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</si>
  <si>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</si>
  <si>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</si>
  <si>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</si>
  <si>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</si>
  <si>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</si>
  <si>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</si>
  <si>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</si>
  <si>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</si>
  <si>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</si>
  <si>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</si>
  <si>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</si>
  <si>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</si>
  <si>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</si>
  <si>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</si>
  <si>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</si>
  <si>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</si>
  <si>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</si>
  <si>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</si>
  <si>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</si>
  <si>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</si>
  <si>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</si>
  <si>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</si>
  <si>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</si>
  <si>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</si>
  <si>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</si>
  <si>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</si>
  <si>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</si>
  <si>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</si>
  <si>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</si>
  <si>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</si>
  <si>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</si>
  <si>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</si>
  <si>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</si>
  <si>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</si>
  <si>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</si>
  <si>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</si>
  <si>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</si>
  <si>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</si>
  <si>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</si>
  <si>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</si>
  <si>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</si>
  <si>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</si>
  <si>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</si>
  <si>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</si>
  <si>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</si>
  <si>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</si>
  <si>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</si>
  <si>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</si>
  <si>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</si>
  <si>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</si>
  <si>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</si>
  <si>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</si>
  <si>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</si>
  <si>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</si>
  <si>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</si>
  <si>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</si>
  <si>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</si>
  <si>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</si>
  <si>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</si>
  <si>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</si>
  <si>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</si>
  <si>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</si>
  <si>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</si>
  <si>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</si>
  <si>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</si>
  <si>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</si>
  <si>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</si>
  <si>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</si>
  <si>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</si>
  <si>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</si>
  <si>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</si>
  <si>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</si>
  <si>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</si>
  <si>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</si>
  <si>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</si>
  <si>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</si>
  <si>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</si>
  <si>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</si>
  <si>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</si>
  <si>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</si>
  <si>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</si>
  <si>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</si>
  <si>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</si>
  <si>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</si>
  <si>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</si>
  <si>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</si>
  <si>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</si>
  <si>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</si>
  <si>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</si>
  <si>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</si>
  <si>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</si>
  <si>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</si>
  <si>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</si>
  <si>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</si>
  <si>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</si>
  <si>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</si>
  <si>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</si>
  <si>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</si>
  <si>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</si>
  <si>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</si>
  <si>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</si>
  <si>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</si>
  <si>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</si>
  <si>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</si>
  <si>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</si>
  <si>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</si>
  <si>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</si>
  <si>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</si>
  <si>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</si>
  <si>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</si>
  <si>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</si>
  <si>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</si>
  <si>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</si>
  <si>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</si>
  <si>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</si>
  <si>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</si>
  <si>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</si>
  <si>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</si>
  <si>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</si>
  <si>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</si>
  <si>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</si>
  <si>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</si>
  <si>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</si>
  <si>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</si>
  <si>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</si>
  <si>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</si>
  <si>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</si>
  <si>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</si>
  <si>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</si>
  <si>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</si>
  <si>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</si>
  <si>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</si>
  <si>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</si>
  <si>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</si>
  <si>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</si>
  <si>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</si>
  <si>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</si>
  <si>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</si>
  <si>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</si>
  <si>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</si>
  <si>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</si>
  <si>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</si>
  <si>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</si>
  <si>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</si>
  <si>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</si>
  <si>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</si>
  <si>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</si>
  <si>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</si>
  <si>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</si>
  <si>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</si>
  <si>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</si>
  <si>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</si>
  <si>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</si>
  <si>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</si>
  <si>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</si>
  <si>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</si>
  <si>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</si>
  <si>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</si>
  <si>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</si>
  <si>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</si>
  <si>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</si>
  <si>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</si>
  <si>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</si>
  <si>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</si>
  <si>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</si>
  <si>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</si>
  <si>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</si>
  <si>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</si>
  <si>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</si>
  <si>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</si>
  <si>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</si>
  <si>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</si>
  <si>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</si>
  <si>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</si>
  <si>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</si>
  <si>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</si>
  <si>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</si>
  <si>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</si>
  <si>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</si>
  <si>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</si>
  <si>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</si>
  <si>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</si>
  <si>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</si>
  <si>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</si>
  <si>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</si>
  <si>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</si>
  <si>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</si>
  <si>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</si>
  <si>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</si>
  <si>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</si>
  <si>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</si>
  <si>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</si>
  <si>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</si>
  <si>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</si>
  <si>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</si>
  <si>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</si>
  <si>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</si>
  <si>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</si>
  <si>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</si>
  <si>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</si>
  <si>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</si>
  <si>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</si>
  <si>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</si>
  <si>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</si>
  <si>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</si>
  <si>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</si>
  <si>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</si>
  <si>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</si>
  <si>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</si>
  <si>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</si>
  <si>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</si>
  <si>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</si>
  <si>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</si>
  <si>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</si>
  <si>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</si>
  <si>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</si>
  <si>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</si>
  <si>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</si>
  <si>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</si>
  <si>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</si>
  <si>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</si>
  <si>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</si>
  <si>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</si>
  <si>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</si>
  <si>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</si>
  <si>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</si>
  <si>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</si>
  <si>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</si>
  <si>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</si>
  <si>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</si>
  <si>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</si>
  <si>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</si>
  <si>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</si>
  <si>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</si>
  <si>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</si>
  <si>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</si>
  <si>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</si>
  <si>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</si>
  <si>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</si>
  <si>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</si>
  <si>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</si>
  <si>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</si>
  <si>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</si>
  <si>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</si>
  <si>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</si>
  <si>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</si>
  <si>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</si>
  <si>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</si>
  <si>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</si>
  <si>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</si>
  <si>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</si>
  <si>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</si>
  <si>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</si>
  <si>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</si>
  <si>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</si>
  <si>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</si>
  <si>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</si>
  <si>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</si>
  <si>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</si>
  <si>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</si>
  <si>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</si>
  <si>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</si>
  <si>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</si>
  <si>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</si>
  <si>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</si>
  <si>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</si>
  <si>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</si>
  <si>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</si>
  <si>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</si>
  <si>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</si>
  <si>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</si>
  <si>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</si>
  <si>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</si>
  <si>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</si>
  <si>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</si>
  <si>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</si>
  <si>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</si>
  <si>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</si>
  <si>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</si>
  <si>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</si>
  <si>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</si>
  <si>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</si>
  <si>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</si>
  <si>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</si>
  <si>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</si>
  <si>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</si>
  <si>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</si>
  <si>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</si>
  <si>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</si>
  <si>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</si>
  <si>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</si>
  <si>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</si>
  <si>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</si>
  <si>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</si>
  <si>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</si>
  <si>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</si>
  <si>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</si>
  <si>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</si>
  <si>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</si>
  <si>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</si>
  <si>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</si>
  <si>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</si>
  <si>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</si>
  <si>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</si>
  <si>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</si>
  <si>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</si>
  <si>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</si>
  <si>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</si>
  <si>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</si>
  <si>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</si>
  <si>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</si>
  <si>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</si>
  <si>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</si>
  <si>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</si>
  <si>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</si>
  <si>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</si>
  <si>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</si>
  <si>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</si>
  <si>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</si>
  <si>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</si>
  <si>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</si>
  <si>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</si>
  <si>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</si>
  <si>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</si>
  <si>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</si>
  <si>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</si>
  <si>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</si>
  <si>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</si>
  <si>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</si>
  <si>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</si>
  <si>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</si>
  <si>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</si>
  <si>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</si>
  <si>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</si>
  <si>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</si>
  <si>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</si>
  <si>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</si>
  <si>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</si>
  <si>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</si>
  <si>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</si>
  <si>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</si>
  <si>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</si>
  <si>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</si>
  <si>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</si>
  <si>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</si>
  <si>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</si>
  <si>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</si>
  <si>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</si>
  <si>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</si>
  <si>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</si>
  <si>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</si>
  <si>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</si>
  <si>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</si>
  <si>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</si>
  <si>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</si>
  <si>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</si>
  <si>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</si>
  <si>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</si>
  <si>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</si>
  <si>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</si>
  <si>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</si>
  <si>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</si>
  <si>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</si>
  <si>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</si>
  <si>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</si>
  <si>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</si>
  <si>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</si>
  <si>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</si>
  <si>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</si>
  <si>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</si>
  <si>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</si>
  <si>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</si>
  <si>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</si>
  <si>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</si>
  <si>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</si>
  <si>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</si>
  <si>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</si>
  <si>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</si>
  <si>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</si>
  <si>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</si>
  <si>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</si>
  <si>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</si>
  <si>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</si>
  <si>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</si>
  <si>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</si>
  <si>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</si>
  <si>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</si>
  <si>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</si>
  <si>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</si>
  <si>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</si>
  <si>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</si>
  <si>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</si>
  <si>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</si>
  <si>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</si>
  <si>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</si>
  <si>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</si>
  <si>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</si>
  <si>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</si>
  <si>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</si>
  <si>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</si>
  <si>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</si>
  <si>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</si>
  <si>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</si>
  <si>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</si>
  <si>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</si>
  <si>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</si>
  <si>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</si>
  <si>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</si>
  <si>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</si>
  <si>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</si>
  <si>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</si>
  <si>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</si>
  <si>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</si>
  <si>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</si>
  <si>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</si>
  <si>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</si>
  <si>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</si>
  <si>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</si>
  <si>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</si>
  <si>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</si>
  <si>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</si>
  <si>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</si>
  <si>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</si>
  <si>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</si>
  <si>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</si>
  <si>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</si>
  <si>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</si>
  <si>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</si>
  <si>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</si>
  <si>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</si>
  <si>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</si>
  <si>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</si>
  <si>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</si>
  <si>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</si>
  <si>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</si>
  <si>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</si>
  <si>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</si>
  <si>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</si>
  <si>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</si>
  <si>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</si>
  <si>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</si>
  <si>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</si>
  <si>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</si>
  <si>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</si>
  <si>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</si>
  <si>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</si>
  <si>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</si>
  <si>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</si>
  <si>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</si>
  <si>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</si>
  <si>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</si>
  <si>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</si>
  <si>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</si>
  <si>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</si>
  <si>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</si>
  <si>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</si>
  <si>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</si>
  <si>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</si>
  <si>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</si>
  <si>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</si>
  <si>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</si>
  <si>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</si>
  <si>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</si>
  <si>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</si>
  <si>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</si>
  <si>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</si>
  <si>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</si>
  <si>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</si>
  <si>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</si>
  <si>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</si>
  <si>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</si>
  <si>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</si>
  <si>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</si>
  <si>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</si>
  <si>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</si>
  <si>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</si>
  <si>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</si>
  <si>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</si>
  <si>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</si>
  <si>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</si>
  <si>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</si>
  <si>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</si>
  <si>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</si>
  <si>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</si>
  <si>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</si>
  <si>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</si>
  <si>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</si>
  <si>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</si>
  <si>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</si>
  <si>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</si>
  <si>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</si>
  <si>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</si>
  <si>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</si>
  <si>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</si>
  <si>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</si>
  <si>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</si>
  <si>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</si>
  <si>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</si>
  <si>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</si>
  <si>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</si>
  <si>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</si>
  <si>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</si>
  <si>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</si>
  <si>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</si>
  <si>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</si>
  <si>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</si>
  <si>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</si>
  <si>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</si>
  <si>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</si>
  <si>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</si>
  <si>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</si>
  <si>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</si>
  <si>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</si>
  <si>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</si>
  <si>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</si>
  <si>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</si>
  <si>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</si>
  <si>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</si>
  <si>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</si>
  <si>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</si>
  <si>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</si>
  <si>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</si>
  <si>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</si>
  <si>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</si>
  <si>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</si>
  <si>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</si>
  <si>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</si>
  <si>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</si>
  <si>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</si>
  <si>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</si>
  <si>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</si>
  <si>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</si>
  <si>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</si>
  <si>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</si>
  <si>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</si>
  <si>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</si>
  <si>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</si>
  <si>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</si>
  <si>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</si>
  <si>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</si>
  <si>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</si>
  <si>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</si>
  <si>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</si>
  <si>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</si>
  <si>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</si>
  <si>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</si>
  <si>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</si>
  <si>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</si>
  <si>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</si>
  <si>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</si>
  <si>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</si>
  <si>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</si>
  <si>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</si>
  <si>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</si>
  <si>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</si>
  <si>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</si>
  <si>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</si>
  <si>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</si>
  <si>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</si>
  <si>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</si>
  <si>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</si>
  <si>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</si>
  <si>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</si>
  <si>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</si>
  <si>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</si>
  <si>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</si>
  <si>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</si>
  <si>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</si>
  <si>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</si>
  <si>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</si>
  <si>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</si>
  <si>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</si>
  <si>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</si>
  <si>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</si>
  <si>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</si>
  <si>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</si>
  <si>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</si>
  <si>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</si>
  <si>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</si>
  <si>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</si>
  <si>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</si>
  <si>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</si>
  <si>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</si>
  <si>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</si>
  <si>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</si>
  <si>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</si>
  <si>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</si>
  <si>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</si>
  <si>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</si>
  <si>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</si>
  <si>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</si>
  <si>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</si>
  <si>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</si>
  <si>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</si>
  <si>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</si>
  <si>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</si>
  <si>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</si>
  <si>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</si>
  <si>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</si>
  <si>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</si>
  <si>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</si>
  <si>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</si>
  <si>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</si>
  <si>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</si>
  <si>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</si>
  <si>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</si>
  <si>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</si>
  <si>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</si>
  <si>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</si>
  <si>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</si>
  <si>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</si>
  <si>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</si>
  <si>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</si>
  <si>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</si>
  <si>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</si>
  <si>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</si>
  <si>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</si>
  <si>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</si>
  <si>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</si>
  <si>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</si>
  <si>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</si>
  <si>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</si>
  <si>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</si>
  <si>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</si>
  <si>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</si>
  <si>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</si>
  <si>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</si>
  <si>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</si>
  <si>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</si>
  <si>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</si>
  <si>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</si>
  <si>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</si>
  <si>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</si>
  <si>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</si>
  <si>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</si>
  <si>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</si>
  <si>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</si>
  <si>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</si>
  <si>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</si>
  <si>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</si>
  <si>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</si>
  <si>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</si>
  <si>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</si>
  <si>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</si>
  <si>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</si>
  <si>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</si>
  <si>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</si>
  <si>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</si>
  <si>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</si>
  <si>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</si>
  <si>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</si>
  <si>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</si>
  <si>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</si>
  <si>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</si>
  <si>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</si>
  <si>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</si>
  <si>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</si>
  <si>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</si>
  <si>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</si>
  <si>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</si>
  <si>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</si>
  <si>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</si>
  <si>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</si>
  <si>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</si>
  <si>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</si>
  <si>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</si>
  <si>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</si>
  <si>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</si>
  <si>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</si>
  <si>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</si>
  <si>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</si>
  <si>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</si>
  <si>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</si>
  <si>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</si>
  <si>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</si>
  <si>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</si>
  <si>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</si>
  <si>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</si>
  <si>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</si>
  <si>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</si>
  <si>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</si>
  <si>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</si>
  <si>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</si>
  <si>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</si>
  <si>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</si>
  <si>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</si>
  <si>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</si>
  <si>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</si>
  <si>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</si>
  <si>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</si>
  <si>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</si>
  <si>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</si>
  <si>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</si>
  <si>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</si>
  <si>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</si>
  <si>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</si>
  <si>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</si>
  <si>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</si>
  <si>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</si>
  <si>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</si>
  <si>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</si>
  <si>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</si>
  <si>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</si>
  <si>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</si>
  <si>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</si>
  <si>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</si>
  <si>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</si>
  <si>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</si>
  <si>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</si>
  <si>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</si>
  <si>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</si>
  <si>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</si>
  <si>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</si>
  <si>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</si>
  <si>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</si>
  <si>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</si>
  <si>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</si>
  <si>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</si>
  <si>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</si>
  <si>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</si>
  <si>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</si>
  <si>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</si>
  <si>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</si>
  <si>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</si>
  <si>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</si>
  <si>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</si>
  <si>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</si>
  <si>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</si>
  <si>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</si>
  <si>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</si>
  <si>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</si>
  <si>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</si>
  <si>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</si>
  <si>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</si>
  <si>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</si>
  <si>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</si>
  <si>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</si>
  <si>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</si>
  <si>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</si>
  <si>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</si>
  <si>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</si>
  <si>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</si>
  <si>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</si>
  <si>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</si>
  <si>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</si>
  <si>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</si>
  <si>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</si>
  <si>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</si>
  <si>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</si>
  <si>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</si>
  <si>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</si>
  <si>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</si>
  <si>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</si>
  <si>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</si>
  <si>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</si>
  <si>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</si>
  <si>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</si>
  <si>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</si>
  <si>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</si>
  <si>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</si>
  <si>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</si>
  <si>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</si>
  <si>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</si>
  <si>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</si>
  <si>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</si>
  <si>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</si>
  <si>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</si>
  <si>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</si>
  <si>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</si>
  <si>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</si>
  <si>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</si>
  <si>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</si>
  <si>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</si>
  <si>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</si>
  <si>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</si>
  <si>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</si>
  <si>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</si>
  <si>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</si>
  <si>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</si>
  <si>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</si>
  <si>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</si>
  <si>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</si>
  <si>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</si>
  <si>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</si>
  <si>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</si>
  <si>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</si>
  <si>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</si>
  <si>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</si>
  <si>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</si>
  <si>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</si>
  <si>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</si>
  <si>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</si>
  <si>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</si>
  <si>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</si>
  <si>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</si>
  <si>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</si>
  <si>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</si>
  <si>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</si>
  <si>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</si>
  <si>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</si>
  <si>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</si>
  <si>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</si>
  <si>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</si>
  <si>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</si>
  <si>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</si>
  <si>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</si>
  <si>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</si>
  <si>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</si>
  <si>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</si>
  <si>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</si>
  <si>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</si>
  <si>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</si>
  <si>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</si>
  <si>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</si>
  <si>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</si>
  <si>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</si>
  <si>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</si>
  <si>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</si>
  <si>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</si>
  <si>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</si>
  <si>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</si>
  <si>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</si>
  <si>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</si>
  <si>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</si>
  <si>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</si>
  <si>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</si>
  <si>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</si>
  <si>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</si>
  <si>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</si>
  <si>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</si>
  <si>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</si>
  <si>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</si>
  <si>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</si>
  <si>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</si>
  <si>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</si>
  <si>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</si>
  <si>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</si>
  <si>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</si>
  <si>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</si>
  <si>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</si>
  <si>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</si>
  <si>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</si>
  <si>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</si>
  <si>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</si>
  <si>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</si>
  <si>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</si>
  <si>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</si>
  <si>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</si>
  <si>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</si>
  <si>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</si>
  <si>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</si>
  <si>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</si>
  <si>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</si>
  <si>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</si>
  <si>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</si>
  <si>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</si>
  <si>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</si>
  <si>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</si>
  <si>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</si>
  <si>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</si>
  <si>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</si>
  <si>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</si>
  <si>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</si>
  <si>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</si>
  <si>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</si>
  <si>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</si>
  <si>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</si>
  <si>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</si>
  <si>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</si>
  <si>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</si>
  <si>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</si>
  <si>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</si>
  <si>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</si>
  <si>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</si>
  <si>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</si>
  <si>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</si>
  <si>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</si>
  <si>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</si>
  <si>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</si>
  <si>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</si>
  <si>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</si>
  <si>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</si>
  <si>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</si>
  <si>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</si>
  <si>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</si>
  <si>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</si>
  <si>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</si>
  <si>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</si>
  <si>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</si>
  <si>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</si>
  <si>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</si>
  <si>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</si>
  <si>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</si>
  <si>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</si>
  <si>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</si>
  <si>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</si>
  <si>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</si>
  <si>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</si>
  <si>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</si>
  <si>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</si>
  <si>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</si>
  <si>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</si>
  <si>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</si>
  <si>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</si>
  <si>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</si>
  <si>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</si>
  <si>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</si>
  <si>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</si>
  <si>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</si>
  <si>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</si>
  <si>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</si>
  <si>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</si>
  <si>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</si>
  <si>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</si>
  <si>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</si>
  <si>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</si>
  <si>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</si>
  <si>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</si>
  <si>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</si>
  <si>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</si>
  <si>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</si>
  <si>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</si>
  <si>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</si>
  <si>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</si>
  <si>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</si>
  <si>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</si>
  <si>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</si>
  <si>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</si>
  <si>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</si>
  <si>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</si>
  <si>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</si>
  <si>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</si>
  <si>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</si>
  <si>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</si>
  <si>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</si>
  <si>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</si>
  <si>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</si>
  <si>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</si>
  <si>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</si>
  <si>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</si>
  <si>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</si>
  <si>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</si>
  <si>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</si>
  <si>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</si>
  <si>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</si>
  <si>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</si>
  <si>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</si>
  <si>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</si>
  <si>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</si>
  <si>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</si>
  <si>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</si>
  <si>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</si>
  <si>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</si>
  <si>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</si>
  <si>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</si>
  <si>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</si>
  <si>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</si>
  <si>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</si>
  <si>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</si>
  <si>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</si>
  <si>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</si>
  <si>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</si>
  <si>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</si>
  <si>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</si>
  <si>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</si>
  <si>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</si>
  <si>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</si>
  <si>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</si>
  <si>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</si>
  <si>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</si>
  <si>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</si>
  <si>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</si>
  <si>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</si>
  <si>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</si>
  <si>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</si>
  <si>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</si>
  <si>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</si>
  <si>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</si>
  <si>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</si>
  <si>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</si>
  <si>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</si>
  <si>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</si>
  <si>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</si>
  <si>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</si>
  <si>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</si>
  <si>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</si>
  <si>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</si>
  <si>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</si>
  <si>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</si>
  <si>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</si>
  <si>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</si>
  <si>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</si>
  <si>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</si>
  <si>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</si>
  <si>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</si>
  <si>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</si>
  <si>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</si>
  <si>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</si>
  <si>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</si>
  <si>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</si>
  <si>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</si>
  <si>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</si>
  <si>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</si>
  <si>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</si>
  <si>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</si>
  <si>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</si>
  <si>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</si>
  <si>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</si>
  <si>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</si>
  <si>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</si>
  <si>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</si>
  <si>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</si>
  <si>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</si>
  <si>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</si>
  <si>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</si>
  <si>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</si>
  <si>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</si>
  <si>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</si>
  <si>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</si>
  <si>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</si>
  <si>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</si>
  <si>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</si>
  <si>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</si>
  <si>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</si>
  <si>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</si>
  <si>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</si>
  <si>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</si>
  <si>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</si>
  <si>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</si>
  <si>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</si>
  <si>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</si>
  <si>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</si>
  <si>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</si>
  <si>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</si>
  <si>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</si>
  <si>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</si>
  <si>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</si>
  <si>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</si>
  <si>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</si>
  <si>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</si>
  <si>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</si>
  <si>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</si>
  <si>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</si>
  <si>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</si>
  <si>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</si>
  <si>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</si>
  <si>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</si>
  <si>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</si>
  <si>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</si>
  <si>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</si>
  <si>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</si>
  <si>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</si>
  <si>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</si>
  <si>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</si>
  <si>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</si>
  <si>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</si>
  <si>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</si>
  <si>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</si>
  <si>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</si>
  <si>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</si>
  <si>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</si>
  <si>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</si>
  <si>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</si>
  <si>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</si>
  <si>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</si>
  <si>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</si>
  <si>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</si>
  <si>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</si>
  <si>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</si>
  <si>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</si>
  <si>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</si>
  <si>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</si>
  <si>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</si>
  <si>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</si>
  <si>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</si>
  <si>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</si>
  <si>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</si>
  <si>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</si>
  <si>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</si>
  <si>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</si>
  <si>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</si>
  <si>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</si>
  <si>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</si>
  <si>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</si>
  <si>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</si>
  <si>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</si>
  <si>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</si>
  <si>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</si>
  <si>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</si>
  <si>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</si>
  <si>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</si>
  <si>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</si>
  <si>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</si>
  <si>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</si>
  <si>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</si>
  <si>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</si>
  <si>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</si>
  <si>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</si>
  <si>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</si>
  <si>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</si>
  <si>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</si>
  <si>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</si>
  <si>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</si>
  <si>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</si>
  <si>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</si>
  <si>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</si>
  <si>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</si>
  <si>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</si>
  <si>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</si>
  <si>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</si>
  <si>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</si>
  <si>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</si>
  <si>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</si>
  <si>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</si>
  <si>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</si>
  <si>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</si>
  <si>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</si>
  <si>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</si>
  <si>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</si>
  <si>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</si>
  <si>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</si>
  <si>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</si>
  <si>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</si>
  <si>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</si>
  <si>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</si>
  <si>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</si>
  <si>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</si>
  <si>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</si>
  <si>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</si>
  <si>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</si>
  <si>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</si>
  <si>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</si>
  <si>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</si>
  <si>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</si>
  <si>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</si>
  <si>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</si>
  <si>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</si>
  <si>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</si>
  <si>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</si>
  <si>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</si>
  <si>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</si>
  <si>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</si>
  <si>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</si>
  <si>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</si>
  <si>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</si>
  <si>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</si>
  <si>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</si>
  <si>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</si>
  <si>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</si>
  <si>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</si>
  <si>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</si>
  <si>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</si>
  <si>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</si>
  <si>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</si>
  <si>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</si>
  <si>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</si>
  <si>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</si>
  <si>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</si>
  <si>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</si>
  <si>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</si>
  <si>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</si>
  <si>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</si>
  <si>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</si>
  <si>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</si>
  <si>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</si>
  <si>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</si>
  <si>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</si>
  <si>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</si>
  <si>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</si>
  <si>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</si>
  <si>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</si>
  <si>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</si>
  <si>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</si>
  <si>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</si>
  <si>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</si>
  <si>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</si>
  <si>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</si>
  <si>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</si>
  <si>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</si>
  <si>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</si>
  <si>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</si>
  <si>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</si>
  <si>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</si>
  <si>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</si>
  <si>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</si>
  <si>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</si>
  <si>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</si>
  <si>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</si>
  <si>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</si>
  <si>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</si>
  <si>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</si>
  <si>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</si>
  <si>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</si>
  <si>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</si>
  <si>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</si>
  <si>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</si>
  <si>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</si>
  <si>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</si>
  <si>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</si>
  <si>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</si>
  <si>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</si>
  <si>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</si>
  <si>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</si>
  <si>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</si>
  <si>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</si>
  <si>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</si>
  <si>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</si>
  <si>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</si>
  <si>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</si>
  <si>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</si>
  <si>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</si>
  <si>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</si>
  <si>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</si>
  <si>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</si>
  <si>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</si>
  <si>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</si>
  <si>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</si>
  <si>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</si>
  <si>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</si>
  <si>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</si>
  <si>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</si>
  <si>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</si>
  <si>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</si>
  <si>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</si>
  <si>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</si>
  <si>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</si>
  <si>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</si>
  <si>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</si>
  <si>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</si>
  <si>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</si>
  <si>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</si>
  <si>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</si>
  <si>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</si>
  <si>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</si>
  <si>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</si>
  <si>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</si>
  <si>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</si>
  <si>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</si>
  <si>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</si>
  <si>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</si>
  <si>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</si>
  <si>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</si>
  <si>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</si>
  <si>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</si>
  <si>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</si>
  <si>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</si>
  <si>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</si>
  <si>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</si>
  <si>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</si>
  <si>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</si>
  <si>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</si>
  <si>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</si>
  <si>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</si>
  <si>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</si>
  <si>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</si>
  <si>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</si>
  <si>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</si>
  <si>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</si>
  <si>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</si>
  <si>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</si>
  <si>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</si>
  <si>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</si>
  <si>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</si>
  <si>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</si>
  <si>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</si>
  <si>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</si>
  <si>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</si>
  <si>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</si>
  <si>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</si>
  <si>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</si>
  <si>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</si>
  <si>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</si>
  <si>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</si>
  <si>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</si>
  <si>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</si>
  <si>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</si>
  <si>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</si>
  <si>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</si>
  <si>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</si>
  <si>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</si>
  <si>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</si>
  <si>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</si>
  <si>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</si>
  <si>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</si>
  <si>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</si>
  <si>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</si>
  <si>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</si>
  <si>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</si>
  <si>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</si>
  <si>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</si>
  <si>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</si>
  <si>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</si>
  <si>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</si>
  <si>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</si>
  <si>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</si>
  <si>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</si>
  <si>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</si>
  <si>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</si>
  <si>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</si>
  <si>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</si>
  <si>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</si>
  <si>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</si>
  <si>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</si>
  <si>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</si>
  <si>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</si>
  <si>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</si>
  <si>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</si>
  <si>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</si>
  <si>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</si>
  <si>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</si>
  <si>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</si>
  <si>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</si>
  <si>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</si>
  <si>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</si>
  <si>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</si>
  <si>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</si>
  <si>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</si>
  <si>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</si>
  <si>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</si>
  <si>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</si>
  <si>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</si>
  <si>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</si>
  <si>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</si>
  <si>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</si>
  <si>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</si>
  <si>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</si>
  <si>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</si>
  <si>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</si>
  <si>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</si>
  <si>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</si>
  <si>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</si>
  <si>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</si>
  <si>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</si>
  <si>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</si>
  <si>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</si>
  <si>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</si>
  <si>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</si>
  <si>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</si>
  <si>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</si>
  <si>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</si>
  <si>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</si>
  <si>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</si>
  <si>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</si>
  <si>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</si>
  <si>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</si>
  <si>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</si>
  <si>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</si>
  <si>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</si>
  <si>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</si>
  <si>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</si>
  <si>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</si>
  <si>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</si>
  <si>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</si>
  <si>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</si>
  <si>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</si>
  <si>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</si>
  <si>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</si>
  <si>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</si>
  <si>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</si>
  <si>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</si>
  <si>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</si>
  <si>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</si>
  <si>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</si>
  <si>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</si>
  <si>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</si>
  <si>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</si>
  <si>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</si>
  <si>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</si>
  <si>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</si>
  <si>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</si>
  <si>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</si>
  <si>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</si>
  <si>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</si>
  <si>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</si>
  <si>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</si>
  <si>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</si>
  <si>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</si>
  <si>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</si>
  <si>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</si>
  <si>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</si>
  <si>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</si>
  <si>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</si>
  <si>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</si>
  <si>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</si>
  <si>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</si>
  <si>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</si>
  <si>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</si>
  <si>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</si>
  <si>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</si>
  <si>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</si>
  <si>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</si>
  <si>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</si>
  <si>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</si>
  <si>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</si>
  <si>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</si>
  <si>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</si>
  <si>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</si>
  <si>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</si>
  <si>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</si>
  <si>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</si>
  <si>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</si>
  <si>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</si>
  <si>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</si>
  <si>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</si>
  <si>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</si>
  <si>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</si>
  <si>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</si>
  <si>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</si>
  <si>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</si>
  <si>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</si>
  <si>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</si>
  <si>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</si>
  <si>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</si>
  <si>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</si>
  <si>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</si>
  <si>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</si>
  <si>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</si>
  <si>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</si>
  <si>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</si>
  <si>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</si>
  <si>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</si>
  <si>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</si>
  <si>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</si>
  <si>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</si>
  <si>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</si>
  <si>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</si>
  <si>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</si>
  <si>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</si>
  <si>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</si>
  <si>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</si>
  <si>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</si>
  <si>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</si>
  <si>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</si>
  <si>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</si>
  <si>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</si>
  <si>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</si>
  <si>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</si>
  <si>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</si>
  <si>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</si>
  <si>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</si>
  <si>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</si>
  <si>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</si>
  <si>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</si>
  <si>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</si>
  <si>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</si>
  <si>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</si>
  <si>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</si>
  <si>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</si>
  <si>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</si>
  <si>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</si>
  <si>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</si>
  <si>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</si>
  <si>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</si>
  <si>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</si>
  <si>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</si>
  <si>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</si>
  <si>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</si>
  <si>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</si>
  <si>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</si>
  <si>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</si>
  <si>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</si>
  <si>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</si>
  <si>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</si>
  <si>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</si>
  <si>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</si>
  <si>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</si>
  <si>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</si>
  <si>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</si>
  <si>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</si>
  <si>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</si>
  <si>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</si>
  <si>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</si>
  <si>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</si>
  <si>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</si>
  <si>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</si>
  <si>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</si>
  <si>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</si>
  <si>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</si>
  <si>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</si>
  <si>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</si>
  <si>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</si>
  <si>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</si>
  <si>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</si>
  <si>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</si>
  <si>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</si>
  <si>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</si>
  <si>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</si>
  <si>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</si>
  <si>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</si>
  <si>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</si>
  <si>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</si>
  <si>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</si>
  <si>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</si>
  <si>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</si>
  <si>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</si>
  <si>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</si>
  <si>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</si>
  <si>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</si>
  <si>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</si>
  <si>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</si>
  <si>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</si>
  <si>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</si>
  <si>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</si>
  <si>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</si>
  <si>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</si>
  <si>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</si>
  <si>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</si>
  <si>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</si>
  <si>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</si>
  <si>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</si>
  <si>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</si>
  <si>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</si>
  <si>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</si>
  <si>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</si>
  <si>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</si>
  <si>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</si>
  <si>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</si>
  <si>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</si>
  <si>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</si>
  <si>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</si>
  <si>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</si>
  <si>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</si>
  <si>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</si>
  <si>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</si>
  <si>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</si>
  <si>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</si>
  <si>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</si>
  <si>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</si>
  <si>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</si>
  <si>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</si>
  <si>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</si>
  <si>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</si>
  <si>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</si>
  <si>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</si>
  <si>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</si>
  <si>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</si>
  <si>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</si>
  <si>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</si>
  <si>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</si>
  <si>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</si>
  <si>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</si>
  <si>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</si>
  <si>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</si>
  <si>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</si>
  <si>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</si>
  <si>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</si>
  <si>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</si>
  <si>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</si>
  <si>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</si>
  <si>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</si>
  <si>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</si>
  <si>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</si>
  <si>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</si>
  <si>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</si>
  <si>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</si>
  <si>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</si>
  <si>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</si>
  <si>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</si>
  <si>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</si>
  <si>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</si>
  <si>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</si>
  <si>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</si>
  <si>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</si>
  <si>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</si>
  <si>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</si>
  <si>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</si>
  <si>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</si>
  <si>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</si>
  <si>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</si>
  <si>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</si>
  <si>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</si>
  <si>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</si>
  <si>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</si>
  <si>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</si>
  <si>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</si>
  <si>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</si>
  <si>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</si>
  <si>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</si>
  <si>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</si>
  <si>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</si>
  <si>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</si>
  <si>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</si>
  <si>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</si>
  <si>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</si>
  <si>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</si>
  <si>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</si>
  <si>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</si>
  <si>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</si>
  <si>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</si>
  <si>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</si>
  <si>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</si>
  <si>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</si>
  <si>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</si>
  <si>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</si>
  <si>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</si>
  <si>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</si>
  <si>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</si>
  <si>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</si>
  <si>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</si>
  <si>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</si>
  <si>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</si>
  <si>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</si>
  <si>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</si>
  <si>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</si>
  <si>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</si>
  <si>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</si>
  <si>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</si>
  <si>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</si>
  <si>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</si>
  <si>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</si>
  <si>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</si>
  <si>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</si>
  <si>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</si>
  <si>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</si>
  <si>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</si>
  <si>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</si>
  <si>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</si>
  <si>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</si>
  <si>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</si>
  <si>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</si>
  <si>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</si>
  <si>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</si>
  <si>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</si>
  <si>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</si>
  <si>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</si>
  <si>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</si>
  <si>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</si>
  <si>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</si>
  <si>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</si>
  <si>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</si>
  <si>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</si>
  <si>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</si>
  <si>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</si>
  <si>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</si>
  <si>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</si>
  <si>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</si>
  <si>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</si>
  <si>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</si>
  <si>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</si>
  <si>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</si>
  <si>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</si>
  <si>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</si>
  <si>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</si>
  <si>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</si>
  <si>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</si>
  <si>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</si>
  <si>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</si>
  <si>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</si>
  <si>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</si>
  <si>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</si>
  <si>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</si>
  <si>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</si>
  <si>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</si>
  <si>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</si>
  <si>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</si>
  <si>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</si>
  <si>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</si>
  <si>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</si>
  <si>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</si>
  <si>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</si>
  <si>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</si>
  <si>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</si>
  <si>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</si>
  <si>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</si>
  <si>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</si>
  <si>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</si>
  <si>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</si>
  <si>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</si>
  <si>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</si>
  <si>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</si>
  <si>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</si>
  <si>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</si>
  <si>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</si>
  <si>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</si>
  <si>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</si>
  <si>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</si>
  <si>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</si>
  <si>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</si>
  <si>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</si>
  <si>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</si>
  <si>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</si>
  <si>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</si>
  <si>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</si>
  <si>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</si>
  <si>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</si>
  <si>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</si>
  <si>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</si>
  <si>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</si>
  <si>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</si>
  <si>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</si>
  <si>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</si>
  <si>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</si>
  <si>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</si>
  <si>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</si>
  <si>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</si>
  <si>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</si>
  <si>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</si>
  <si>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</si>
  <si>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</si>
  <si>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</si>
  <si>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</si>
  <si>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</si>
  <si>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</si>
  <si>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</si>
  <si>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</si>
  <si>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</si>
  <si>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</si>
  <si>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</si>
  <si>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</si>
  <si>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</si>
  <si>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</si>
  <si>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</si>
  <si>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</si>
  <si>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</si>
  <si>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</si>
  <si>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</si>
  <si>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</si>
  <si>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</si>
  <si>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</si>
  <si>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</si>
  <si>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</si>
  <si>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</si>
  <si>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</si>
  <si>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</si>
  <si>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</si>
  <si>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</si>
  <si>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</si>
  <si>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</si>
  <si>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</si>
  <si>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</si>
  <si>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</si>
  <si>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</si>
  <si>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</si>
  <si>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</si>
  <si>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</si>
  <si>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</si>
  <si>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</si>
  <si>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</si>
  <si>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</si>
  <si>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</si>
  <si>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</si>
  <si>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</si>
  <si>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</si>
  <si>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</si>
  <si>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</si>
  <si>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</si>
  <si>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</si>
  <si>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</si>
  <si>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</si>
  <si>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</si>
  <si>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</si>
  <si>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</si>
  <si>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</si>
  <si>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</si>
  <si>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</si>
  <si>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</si>
  <si>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</si>
  <si>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</si>
  <si>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</si>
  <si>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</si>
  <si>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</si>
  <si>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</si>
  <si>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</si>
  <si>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</si>
  <si>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</si>
  <si>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</si>
  <si>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</si>
  <si>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</si>
  <si>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</si>
  <si>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</si>
  <si>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</si>
  <si>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</si>
  <si>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</si>
  <si>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</si>
  <si>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</si>
  <si>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</si>
  <si>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</si>
  <si>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</si>
  <si>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</si>
  <si>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</si>
  <si>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</si>
  <si>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</si>
  <si>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</si>
  <si>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</si>
  <si>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</si>
  <si>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</si>
  <si>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</si>
  <si>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</si>
  <si>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</si>
  <si>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</si>
  <si>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</si>
  <si>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</si>
  <si>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</si>
  <si>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</si>
  <si>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</si>
  <si>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</si>
  <si>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</si>
  <si>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</si>
  <si>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</si>
  <si>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</si>
  <si>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</si>
  <si>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</si>
  <si>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</si>
  <si>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</si>
  <si>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</si>
  <si>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</si>
  <si>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</si>
  <si>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</si>
  <si>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</si>
  <si>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</si>
  <si>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</si>
  <si>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</si>
  <si>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</si>
  <si>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</si>
  <si>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</si>
  <si>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</si>
  <si>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</si>
  <si>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</si>
  <si>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</si>
  <si>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</si>
  <si>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</si>
  <si>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</si>
  <si>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</si>
  <si>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</si>
  <si>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</si>
  <si>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</si>
  <si>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</si>
  <si>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</si>
  <si>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</si>
  <si>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</si>
  <si>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</si>
  <si>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</si>
  <si>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</si>
  <si>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</si>
  <si>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</si>
  <si>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</si>
  <si>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</si>
  <si>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</si>
  <si>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</si>
  <si>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</si>
  <si>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</si>
  <si>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</si>
  <si>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</si>
  <si>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</si>
  <si>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</si>
  <si>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</si>
  <si>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</si>
  <si>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</si>
  <si>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</si>
  <si>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</si>
  <si>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</si>
  <si>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</si>
  <si>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</si>
  <si>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</si>
  <si>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</si>
  <si>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</si>
  <si>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</si>
  <si>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</si>
  <si>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</si>
  <si>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</si>
  <si>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</si>
  <si>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</si>
  <si>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</si>
  <si>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</si>
  <si>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</si>
  <si>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</si>
  <si>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</si>
  <si>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</si>
  <si>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</si>
  <si>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</si>
  <si>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</si>
  <si>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</si>
  <si>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</si>
  <si>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</si>
  <si>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</si>
  <si>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</si>
  <si>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</si>
  <si>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</si>
  <si>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</si>
  <si>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</si>
  <si>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</si>
  <si>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</si>
  <si>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</si>
  <si>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</si>
  <si>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</si>
  <si>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</si>
  <si>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</si>
  <si>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</si>
  <si>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</si>
  <si>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</si>
  <si>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</si>
  <si>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</si>
  <si>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</si>
  <si>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</si>
  <si>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</si>
  <si>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</si>
  <si>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</si>
  <si>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</si>
  <si>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</si>
  <si>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</si>
  <si>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</si>
  <si>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</si>
  <si>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</si>
  <si>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</si>
  <si>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</si>
  <si>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</si>
  <si>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</si>
  <si>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</si>
  <si>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</si>
  <si>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</si>
  <si>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</si>
  <si>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</si>
  <si>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</si>
  <si>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</si>
  <si>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</si>
  <si>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</si>
  <si>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</si>
  <si>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</si>
  <si>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</si>
  <si>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</si>
  <si>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</si>
  <si>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</si>
  <si>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</si>
  <si>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</si>
  <si>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</si>
  <si>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</si>
  <si>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</si>
  <si>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</si>
  <si>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</si>
  <si>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</si>
  <si>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</si>
  <si>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</si>
  <si>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</si>
  <si>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</si>
  <si>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</si>
  <si>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</si>
  <si>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</si>
  <si>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</si>
  <si>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</si>
  <si>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</si>
  <si>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</si>
  <si>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</si>
  <si>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</si>
  <si>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</si>
  <si>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</si>
  <si>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</si>
  <si>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</si>
  <si>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</si>
  <si>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</si>
  <si>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</si>
  <si>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</si>
  <si>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</si>
  <si>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</si>
  <si>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</si>
  <si>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</si>
  <si>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</si>
  <si>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</si>
  <si>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</si>
  <si>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</si>
  <si>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</si>
  <si>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</si>
  <si>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</si>
  <si>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</si>
  <si>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</si>
  <si>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</si>
  <si>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</si>
  <si>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</si>
  <si>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</si>
  <si>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</si>
  <si>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</si>
  <si>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</si>
  <si>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</si>
  <si>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</si>
  <si>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</si>
  <si>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</si>
  <si>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</si>
  <si>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</si>
  <si>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</si>
  <si>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</si>
  <si>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</si>
  <si>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</si>
  <si>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</si>
  <si>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</si>
  <si>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</si>
  <si>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</si>
  <si>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</si>
  <si>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</si>
  <si>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</si>
  <si>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</si>
  <si>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</si>
  <si>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</si>
  <si>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</si>
  <si>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</si>
  <si>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</si>
  <si>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</si>
  <si>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</si>
  <si>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</si>
  <si>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</si>
  <si>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</si>
  <si>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</si>
  <si>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</si>
  <si>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</si>
  <si>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</si>
  <si>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</si>
  <si>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</si>
  <si>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</si>
  <si>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</si>
  <si>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</si>
  <si>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</si>
  <si>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</si>
  <si>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</si>
  <si>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</si>
  <si>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</si>
  <si>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</si>
  <si>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</si>
  <si>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</si>
  <si>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</si>
  <si>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</si>
  <si>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</si>
  <si>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</si>
  <si>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</si>
  <si>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</si>
  <si>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</si>
  <si>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</si>
  <si>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</si>
  <si>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</si>
  <si>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</si>
  <si>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</si>
  <si>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</si>
  <si>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</si>
  <si>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</si>
  <si>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</si>
  <si>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</si>
  <si>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</si>
  <si>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</si>
  <si>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</si>
  <si>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</si>
  <si>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</si>
  <si>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</si>
  <si>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</si>
  <si>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</si>
  <si>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</si>
  <si>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</si>
  <si>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</si>
  <si>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</si>
  <si>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</si>
  <si>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</si>
  <si>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</si>
  <si>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</si>
  <si>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</si>
  <si>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</si>
  <si>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</si>
  <si>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</si>
  <si>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</si>
  <si>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</si>
  <si>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</si>
  <si>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</si>
  <si>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</si>
  <si>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</si>
  <si>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</si>
  <si>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</si>
  <si>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</si>
  <si>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</si>
  <si>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</si>
  <si>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</si>
  <si>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</si>
  <si>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</si>
  <si>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</si>
  <si>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</si>
  <si>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</si>
  <si>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</si>
  <si>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</si>
  <si>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</si>
  <si>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</si>
  <si>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</si>
  <si>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</si>
  <si>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</si>
  <si>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</si>
  <si>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</si>
  <si>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</si>
  <si>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</si>
  <si>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</si>
  <si>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</si>
  <si>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</si>
  <si>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</si>
  <si>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</si>
  <si>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</si>
  <si>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</si>
  <si>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</si>
  <si>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</si>
  <si>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</si>
  <si>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</si>
  <si>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</si>
  <si>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</si>
  <si>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</si>
  <si>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</si>
  <si>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</si>
  <si>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</si>
  <si>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</si>
  <si>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</si>
  <si>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</si>
  <si>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</si>
  <si>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</si>
  <si>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</si>
  <si>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</si>
  <si>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</si>
  <si>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</si>
  <si>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</si>
  <si>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</si>
  <si>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</si>
  <si>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</si>
  <si>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</si>
  <si>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</si>
  <si>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</si>
  <si>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</si>
  <si>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</si>
  <si>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</si>
  <si>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</si>
  <si>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</si>
  <si>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</si>
  <si>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</si>
  <si>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</si>
  <si>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</si>
  <si>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</si>
  <si>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</si>
  <si>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</si>
  <si>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</si>
  <si>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</si>
  <si>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</si>
  <si>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</si>
  <si>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</si>
  <si>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</si>
  <si>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</si>
  <si>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</si>
  <si>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</si>
  <si>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</si>
  <si>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</si>
  <si>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</si>
  <si>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</si>
  <si>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</si>
  <si>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</si>
  <si>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</si>
  <si>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</si>
  <si>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</si>
  <si>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</si>
  <si>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</si>
  <si>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</si>
  <si>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</si>
  <si>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</si>
  <si>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</si>
  <si>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</si>
  <si>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</si>
  <si>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</si>
  <si>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</si>
  <si>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</si>
  <si>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</si>
  <si>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</si>
  <si>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</si>
  <si>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</si>
  <si>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</si>
  <si>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</si>
  <si>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</si>
  <si>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</si>
  <si>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</si>
  <si>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</si>
  <si>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</si>
  <si>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</si>
  <si>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</si>
  <si>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</si>
  <si>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</si>
  <si>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</si>
  <si>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</si>
  <si>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</si>
  <si>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</si>
  <si>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</si>
  <si>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</si>
  <si>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</si>
  <si>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</si>
  <si>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</si>
  <si>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</si>
  <si>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</si>
  <si>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</si>
  <si>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</si>
  <si>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</si>
  <si>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</si>
  <si>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</si>
  <si>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</si>
  <si>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</si>
  <si>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</si>
  <si>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</si>
  <si>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</si>
  <si>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</si>
  <si>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</si>
  <si>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</si>
  <si>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</si>
  <si>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</si>
  <si>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</si>
  <si>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</si>
  <si>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</si>
  <si>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</si>
  <si>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</si>
  <si>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</si>
  <si>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</si>
  <si>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</si>
  <si>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</si>
  <si>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</si>
  <si>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</si>
  <si>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</si>
  <si>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</si>
  <si>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</si>
  <si>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</si>
  <si>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</si>
  <si>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</si>
  <si>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</si>
  <si>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</si>
  <si>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</si>
  <si>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</si>
  <si>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</si>
  <si>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</si>
  <si>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</si>
  <si>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</si>
  <si>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</si>
  <si>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</si>
  <si>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</si>
  <si>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</si>
  <si>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</si>
  <si>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</si>
  <si>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</si>
  <si>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</si>
  <si>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</si>
  <si>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</si>
  <si>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</si>
  <si>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</si>
  <si>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</si>
  <si>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</si>
  <si>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</si>
  <si>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</si>
  <si>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</si>
  <si>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</si>
  <si>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</si>
  <si>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</si>
  <si>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</si>
  <si>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</si>
  <si>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</si>
  <si>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</si>
  <si>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</si>
  <si>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</si>
  <si>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</si>
  <si>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</si>
  <si>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</si>
  <si>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</si>
  <si>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</si>
  <si>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</si>
  <si>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</si>
  <si>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</si>
  <si>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</si>
  <si>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</si>
  <si>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</si>
  <si>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</si>
  <si>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</si>
  <si>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</si>
  <si>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</si>
  <si>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</si>
  <si>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</si>
  <si>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</si>
  <si>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</si>
  <si>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</si>
  <si>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</si>
  <si>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</si>
  <si>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</si>
  <si>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</si>
  <si>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</si>
  <si>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</si>
  <si>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</si>
  <si>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</si>
  <si>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</si>
  <si>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</si>
  <si>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</si>
  <si>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</si>
  <si>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</si>
  <si>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</si>
  <si>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</si>
  <si>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</si>
  <si>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</si>
  <si>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</si>
  <si>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</si>
  <si>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</si>
  <si>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</si>
  <si>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</si>
  <si>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</si>
  <si>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</si>
  <si>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</si>
  <si>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</si>
  <si>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</si>
  <si>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</si>
  <si>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</si>
  <si>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</si>
  <si>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</si>
  <si>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</si>
  <si>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</si>
  <si>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</si>
  <si>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</si>
  <si>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</si>
  <si>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</si>
  <si>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</si>
  <si>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</si>
  <si>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</si>
  <si>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</si>
  <si>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</si>
  <si>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</si>
  <si>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</si>
  <si>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</si>
  <si>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</si>
  <si>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</si>
  <si>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</si>
  <si>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</si>
  <si>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</si>
  <si>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</si>
  <si>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</si>
  <si>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</si>
  <si>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</si>
  <si>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</si>
  <si>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</si>
  <si>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</si>
  <si>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</si>
  <si>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</si>
  <si>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</si>
  <si>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</si>
  <si>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</si>
  <si>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</si>
  <si>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</si>
  <si>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</si>
  <si>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</si>
  <si>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</si>
  <si>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</si>
  <si>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</si>
  <si>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</si>
  <si>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</si>
  <si>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</si>
  <si>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</si>
  <si>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</si>
  <si>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</si>
  <si>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</si>
  <si>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</si>
  <si>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</si>
  <si>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</si>
  <si>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</si>
  <si>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</si>
  <si>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</si>
  <si>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</si>
  <si>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</si>
  <si>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</si>
  <si>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</si>
  <si>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</si>
  <si>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</si>
  <si>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</si>
  <si>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</si>
  <si>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</si>
  <si>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</si>
  <si>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</si>
  <si>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</si>
  <si>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</si>
  <si>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</si>
  <si>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</si>
  <si>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</si>
  <si>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</si>
  <si>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</si>
  <si>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</si>
  <si>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</si>
  <si>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</si>
  <si>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</si>
  <si>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</si>
  <si>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</si>
  <si>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</si>
  <si>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</si>
  <si>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</si>
  <si>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</si>
  <si>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</si>
  <si>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</si>
  <si>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</si>
  <si>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</si>
  <si>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</si>
  <si>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</si>
  <si>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</si>
  <si>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</si>
  <si>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</si>
  <si>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</si>
  <si>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</si>
  <si>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</si>
  <si>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</si>
  <si>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</si>
  <si>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</si>
  <si>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</si>
  <si>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</si>
  <si>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</si>
  <si>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</si>
  <si>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</si>
  <si>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</si>
  <si>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</si>
  <si>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</si>
  <si>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</si>
  <si>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</si>
  <si>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</si>
  <si>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</si>
  <si>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</si>
  <si>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</si>
  <si>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</si>
  <si>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</si>
  <si>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</si>
  <si>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</si>
  <si>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</si>
  <si>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</si>
  <si>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</si>
  <si>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</si>
  <si>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</si>
  <si>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</si>
  <si>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</si>
  <si>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</si>
  <si>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</si>
  <si>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</si>
  <si>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</si>
  <si>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</si>
  <si>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</si>
  <si>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</si>
  <si>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</si>
  <si>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</si>
  <si>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</si>
  <si>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</si>
  <si>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</si>
  <si>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</si>
  <si>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</si>
  <si>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</si>
  <si>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</si>
  <si>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</si>
  <si>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</si>
  <si>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</si>
  <si>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</si>
  <si>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</si>
  <si>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</si>
  <si>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</si>
  <si>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</si>
  <si>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</si>
  <si>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</si>
  <si>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</si>
  <si>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</si>
  <si>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</si>
  <si>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</si>
  <si>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</si>
  <si>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</si>
  <si>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</si>
  <si>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</si>
  <si>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</si>
  <si>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</si>
  <si>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</si>
  <si>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</si>
  <si>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</si>
  <si>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</si>
  <si>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</si>
  <si>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</si>
  <si>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</si>
  <si>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</si>
  <si>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</si>
  <si>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</si>
  <si>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</si>
  <si>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</si>
  <si>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</si>
  <si>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</si>
  <si>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</si>
  <si>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</si>
  <si>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</si>
  <si>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</si>
  <si>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</si>
  <si>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</si>
  <si>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</si>
  <si>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</si>
  <si>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</si>
  <si>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</si>
  <si>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</si>
  <si>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</si>
  <si>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</si>
  <si>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</si>
  <si>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</si>
  <si>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</si>
  <si>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</si>
  <si>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</si>
  <si>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</si>
  <si>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</si>
  <si>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</si>
  <si>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</si>
  <si>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</si>
  <si>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</si>
  <si>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</si>
  <si>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</si>
  <si>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</si>
  <si>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</si>
  <si>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</si>
  <si>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</si>
  <si>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</si>
  <si>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</si>
  <si>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</si>
  <si>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</si>
  <si>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</si>
  <si>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</si>
  <si>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</si>
  <si>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</si>
  <si>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</si>
  <si>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</si>
  <si>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</si>
  <si>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</si>
  <si>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</si>
  <si>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</si>
  <si>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</si>
  <si>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</si>
  <si>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</si>
  <si>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</si>
  <si>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</si>
  <si>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</si>
  <si>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</si>
  <si>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</si>
  <si>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</si>
  <si>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</si>
  <si>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</si>
  <si>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</si>
  <si>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</si>
  <si>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</si>
  <si>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</si>
  <si>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</si>
  <si>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</si>
  <si>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</si>
  <si>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</si>
  <si>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</si>
  <si>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</si>
  <si>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</si>
  <si>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</si>
  <si>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</si>
  <si>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</si>
  <si>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</si>
  <si>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</si>
  <si>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</si>
  <si>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</si>
  <si>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</si>
  <si>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</si>
  <si>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</si>
  <si>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</si>
  <si>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</si>
  <si>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</si>
  <si>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</si>
  <si>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</si>
  <si>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</si>
  <si>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</si>
  <si>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</si>
  <si>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</si>
  <si>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</si>
  <si>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</si>
  <si>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</si>
  <si>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</si>
  <si>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</si>
  <si>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</si>
  <si>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</si>
  <si>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</si>
  <si>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</si>
  <si>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</si>
  <si>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</si>
  <si>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</si>
  <si>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</si>
  <si>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</si>
  <si>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</si>
  <si>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</si>
  <si>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</si>
  <si>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</si>
  <si>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</si>
  <si>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</si>
  <si>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</si>
  <si>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</si>
  <si>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</si>
  <si>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</si>
  <si>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</si>
  <si>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</si>
  <si>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</si>
  <si>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</si>
  <si>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</si>
  <si>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</si>
  <si>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</si>
  <si>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</si>
  <si>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</si>
  <si>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</si>
  <si>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</si>
  <si>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</si>
  <si>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</si>
  <si>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</si>
  <si>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</si>
  <si>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</si>
  <si>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</si>
  <si>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</si>
  <si>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</si>
  <si>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</si>
  <si>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</si>
  <si>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</si>
  <si>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</si>
  <si>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</si>
  <si>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</si>
  <si>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</si>
  <si>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</si>
  <si>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</si>
  <si>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</si>
  <si>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</si>
  <si>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</si>
  <si>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</si>
  <si>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</si>
  <si>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</si>
  <si>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</si>
  <si>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</si>
  <si>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</si>
  <si>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</si>
  <si>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</si>
  <si>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</si>
  <si>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</si>
  <si>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</si>
  <si>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</si>
  <si>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</si>
  <si>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</si>
  <si>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</si>
  <si>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</si>
  <si>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</si>
  <si>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</si>
  <si>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</si>
  <si>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</si>
  <si>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</si>
  <si>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</si>
  <si>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</si>
  <si>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</si>
  <si>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</si>
  <si>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</si>
  <si>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</si>
  <si>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</si>
  <si>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</si>
  <si>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</si>
  <si>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</si>
  <si>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</si>
  <si>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</si>
  <si>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</si>
  <si>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</si>
  <si>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</si>
  <si>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</si>
  <si>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</si>
  <si>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</si>
  <si>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</si>
  <si>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</si>
  <si>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</si>
  <si>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</si>
  <si>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</si>
  <si>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</si>
  <si>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</si>
  <si>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</si>
  <si>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</si>
  <si>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</si>
  <si>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</si>
  <si>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</si>
  <si>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</si>
  <si>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</si>
  <si>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</si>
  <si>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</si>
  <si>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</si>
  <si>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</si>
  <si>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</si>
  <si>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</si>
  <si>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</si>
  <si>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</si>
  <si>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</si>
  <si>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</si>
  <si>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</si>
  <si>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</si>
  <si>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</si>
  <si>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</si>
  <si>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</si>
  <si>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</si>
  <si>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</si>
  <si>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</si>
  <si>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</si>
  <si>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</si>
  <si>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</si>
  <si>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</si>
  <si>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</si>
  <si>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</si>
  <si>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</si>
  <si>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</si>
  <si>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</si>
  <si>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</si>
  <si>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</si>
  <si>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</si>
  <si>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</si>
  <si>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</si>
  <si>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</si>
  <si>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</si>
  <si>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</si>
  <si>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</si>
  <si>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</si>
  <si>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</si>
  <si>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</si>
  <si>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</si>
  <si>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</si>
  <si>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</si>
  <si>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</si>
  <si>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</si>
  <si>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</si>
  <si>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</si>
  <si>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</si>
  <si>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</si>
  <si>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</si>
  <si>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</si>
  <si>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</si>
  <si>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</si>
  <si>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</si>
  <si>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</si>
  <si>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</si>
  <si>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</si>
  <si>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</si>
  <si>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</si>
  <si>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</si>
  <si>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</si>
  <si>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</si>
  <si>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</si>
  <si>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</si>
  <si>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</si>
  <si>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</si>
  <si>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</si>
  <si>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</si>
  <si>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</si>
  <si>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</si>
  <si>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</si>
  <si>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</si>
  <si>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</si>
  <si>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</si>
  <si>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</si>
  <si>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</si>
  <si>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</si>
  <si>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</si>
  <si>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</si>
  <si>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</si>
  <si>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</si>
  <si>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</si>
  <si>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</si>
  <si>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</si>
  <si>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</si>
  <si>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</si>
  <si>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</si>
  <si>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</si>
  <si>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</si>
  <si>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</si>
  <si>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</si>
  <si>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</si>
  <si>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</si>
  <si>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</si>
  <si>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</si>
  <si>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</si>
  <si>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</si>
  <si>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</si>
  <si>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</si>
  <si>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</si>
  <si>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</si>
  <si>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</si>
  <si>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</si>
  <si>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</si>
  <si>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</si>
  <si>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</si>
  <si>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</si>
  <si>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</si>
  <si>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</si>
  <si>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</si>
  <si>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</si>
  <si>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</si>
  <si>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</si>
  <si>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</si>
  <si>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</si>
  <si>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</si>
  <si>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</si>
  <si>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</si>
  <si>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</si>
  <si>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</si>
  <si>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</si>
  <si>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</si>
  <si>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</si>
  <si>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</si>
  <si>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</si>
  <si>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</si>
  <si>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</si>
  <si>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</si>
  <si>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</si>
  <si>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</si>
  <si>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</si>
  <si>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</si>
  <si>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</si>
  <si>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</si>
  <si>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</si>
  <si>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</si>
  <si>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</si>
  <si>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</si>
  <si>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</si>
  <si>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</si>
  <si>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</si>
  <si>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</si>
  <si>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</si>
  <si>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</si>
  <si>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</si>
  <si>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</si>
  <si>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</si>
  <si>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</si>
  <si>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</si>
  <si>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</si>
  <si>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</si>
  <si>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</si>
  <si>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</si>
  <si>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</si>
  <si>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</si>
  <si>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</si>
  <si>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</si>
  <si>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</si>
  <si>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</si>
  <si>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</si>
  <si>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</si>
  <si>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</si>
  <si>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</si>
  <si>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</si>
  <si>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</si>
  <si>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</si>
  <si>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</si>
  <si>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</si>
  <si>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</si>
  <si>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</si>
  <si>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</si>
  <si>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</si>
  <si>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</si>
  <si>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</si>
  <si>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</si>
  <si>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</si>
  <si>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</si>
  <si>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</si>
  <si>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</si>
  <si>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</si>
  <si>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</si>
  <si>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</si>
  <si>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</si>
  <si>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</si>
  <si>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</si>
  <si>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</si>
  <si>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</si>
  <si>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</si>
  <si>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</si>
  <si>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</si>
  <si>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</si>
  <si>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</si>
  <si>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</si>
  <si>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</si>
  <si>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</si>
  <si>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</si>
  <si>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</si>
  <si>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</si>
  <si>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</si>
  <si>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</si>
  <si>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</si>
  <si>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</si>
  <si>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</si>
  <si>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</si>
  <si>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</si>
  <si>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</si>
  <si>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</si>
  <si>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</si>
  <si>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</si>
  <si>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</si>
  <si>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</si>
  <si>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</si>
  <si>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</si>
  <si>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</si>
  <si>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</si>
  <si>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</si>
  <si>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</si>
  <si>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</si>
  <si>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</si>
  <si>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</si>
  <si>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</si>
  <si>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</si>
  <si>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</si>
  <si>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</si>
  <si>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</si>
  <si>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</si>
  <si>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</si>
  <si>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</si>
  <si>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</si>
  <si>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</si>
  <si>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</si>
  <si>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</si>
  <si>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</si>
  <si>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</si>
  <si>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</si>
  <si>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</si>
  <si>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</si>
  <si>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</si>
  <si>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</si>
  <si>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</si>
  <si>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</si>
  <si>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</si>
  <si>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</si>
  <si>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</si>
  <si>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</si>
  <si>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</si>
  <si>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</si>
  <si>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</si>
  <si>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</si>
  <si>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</si>
  <si>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</si>
  <si>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</si>
  <si>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</si>
  <si>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</si>
  <si>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</si>
  <si>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</si>
  <si>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</si>
  <si>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</si>
  <si>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</si>
  <si>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</si>
  <si>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</si>
  <si>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</si>
  <si>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</si>
  <si>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</si>
  <si>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</si>
  <si>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</si>
  <si>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</si>
  <si>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</si>
  <si>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</si>
  <si>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</si>
  <si>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</si>
  <si>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</si>
  <si>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</si>
  <si>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</si>
  <si>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</si>
  <si>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</si>
  <si>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</si>
  <si>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</si>
  <si>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</si>
  <si>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</si>
  <si>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</si>
  <si>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</si>
  <si>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</si>
  <si>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</si>
  <si>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</si>
  <si>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</si>
  <si>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</si>
  <si>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</si>
  <si>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</si>
  <si>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</si>
  <si>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</si>
  <si>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</si>
  <si>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</si>
  <si>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</si>
  <si>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</si>
  <si>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</si>
  <si>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</si>
  <si>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</si>
  <si>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</si>
  <si>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</si>
  <si>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</si>
  <si>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</si>
  <si>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</si>
  <si>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</si>
  <si>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</si>
  <si>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</si>
  <si>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</si>
  <si>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</si>
  <si>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</si>
  <si>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</si>
  <si>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</si>
  <si>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</si>
  <si>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</si>
  <si>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</si>
  <si>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</si>
  <si>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</si>
  <si>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</si>
  <si>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</si>
  <si>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</si>
  <si>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</si>
  <si>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</si>
  <si>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</si>
  <si>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</si>
  <si>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</si>
  <si>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</si>
  <si>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</si>
  <si>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</si>
  <si>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</si>
  <si>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</si>
  <si>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</si>
  <si>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</si>
  <si>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</si>
  <si>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</si>
  <si>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</si>
  <si>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</si>
  <si>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</si>
  <si>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</si>
  <si>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</si>
  <si>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</si>
  <si>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</si>
  <si>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</si>
  <si>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</si>
  <si>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</si>
  <si>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</si>
  <si>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</si>
  <si>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</si>
  <si>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</si>
  <si>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</si>
  <si>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</si>
  <si>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</si>
  <si>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</si>
  <si>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</si>
  <si>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</si>
  <si>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</si>
  <si>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</si>
  <si>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</si>
  <si>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</si>
  <si>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</si>
  <si>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</si>
  <si>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</si>
  <si>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</si>
  <si>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</si>
  <si>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</si>
  <si>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</si>
  <si>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</si>
  <si>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</si>
  <si>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</si>
  <si>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</si>
  <si>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</si>
  <si>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</si>
  <si>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</si>
  <si>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</si>
  <si>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</si>
  <si>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</si>
  <si>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</si>
  <si>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</si>
  <si>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</si>
  <si>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</si>
  <si>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</si>
  <si>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</si>
  <si>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</si>
  <si>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</si>
  <si>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</si>
  <si>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</si>
  <si>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</si>
  <si>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</si>
  <si>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</si>
  <si>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</si>
  <si>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</si>
  <si>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</si>
  <si>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</si>
  <si>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</si>
  <si>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</si>
  <si>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</si>
  <si>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</si>
  <si>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</si>
  <si>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</si>
  <si>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</si>
  <si>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</si>
  <si>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</si>
  <si>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</si>
  <si>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</si>
  <si>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</si>
  <si>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</si>
  <si>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</si>
  <si>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</si>
  <si>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</si>
  <si>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</si>
  <si>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</si>
  <si>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</si>
  <si>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</si>
  <si>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</si>
  <si>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</si>
  <si>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</si>
  <si>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</si>
  <si>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</si>
  <si>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</si>
  <si>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</si>
  <si>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</si>
  <si>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</si>
  <si>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</si>
  <si>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</si>
  <si>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</si>
  <si>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</si>
  <si>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</si>
  <si>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</si>
  <si>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</si>
  <si>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</si>
  <si>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</si>
  <si>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</si>
  <si>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</si>
  <si>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</si>
  <si>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</si>
  <si>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</si>
  <si>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</si>
  <si>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</si>
  <si>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</si>
  <si>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</si>
  <si>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</si>
  <si>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</si>
  <si>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</si>
  <si>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</si>
  <si>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</si>
  <si>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</si>
  <si>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</si>
  <si>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</si>
  <si>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</si>
  <si>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</si>
  <si>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</si>
  <si>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</si>
  <si>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</si>
  <si>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</si>
  <si>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</si>
  <si>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</si>
  <si>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</si>
  <si>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</si>
  <si>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</si>
  <si>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</si>
  <si>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</si>
  <si>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</si>
  <si>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</si>
  <si>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</si>
  <si>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</si>
  <si>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</si>
  <si>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</si>
  <si>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</si>
  <si>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</si>
  <si>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</si>
  <si>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</si>
  <si>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</si>
  <si>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</si>
  <si>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</si>
  <si>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</si>
  <si>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</si>
  <si>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</si>
  <si>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</si>
  <si>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</si>
  <si>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</si>
  <si>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</si>
  <si>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</si>
  <si>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</si>
  <si>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</si>
  <si>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</si>
  <si>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</si>
  <si>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</si>
  <si>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</si>
  <si>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</si>
  <si>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</si>
  <si>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</si>
  <si>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</si>
  <si>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</si>
  <si>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</si>
  <si>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</si>
  <si>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</si>
  <si>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</si>
  <si>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</si>
  <si>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</si>
  <si>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</si>
  <si>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</si>
  <si>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</si>
  <si>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</si>
  <si>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</si>
  <si>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</si>
  <si>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</si>
  <si>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</si>
  <si>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</si>
  <si>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</si>
  <si>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</si>
  <si>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</si>
  <si>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</si>
  <si>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</si>
  <si>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</si>
  <si>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</si>
  <si>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</si>
  <si>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</si>
  <si>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</si>
  <si>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</si>
  <si>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</si>
  <si>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</si>
  <si>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</si>
  <si>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</si>
  <si>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</si>
  <si>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</si>
  <si>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</si>
  <si>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</si>
  <si>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</si>
  <si>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</si>
  <si>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</si>
  <si>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</si>
  <si>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</si>
  <si>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</si>
  <si>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</si>
  <si>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</si>
  <si>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</si>
  <si>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</si>
  <si>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</si>
  <si>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</si>
  <si>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</si>
  <si>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</si>
  <si>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</si>
  <si>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</si>
  <si>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</si>
  <si>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</si>
  <si>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</si>
  <si>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</si>
  <si>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</si>
  <si>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</si>
  <si>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</si>
  <si>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</si>
  <si>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</si>
  <si>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</si>
  <si>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</si>
  <si>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</si>
  <si>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</si>
  <si>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</si>
  <si>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</si>
  <si>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</si>
  <si>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</si>
  <si>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</si>
  <si>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</si>
  <si>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</si>
  <si>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</si>
  <si>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</si>
  <si>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</si>
  <si>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</si>
  <si>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</si>
  <si>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</si>
  <si>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</si>
  <si>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</si>
  <si>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</si>
  <si>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</si>
  <si>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</si>
  <si>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</si>
  <si>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</si>
  <si>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</si>
  <si>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</si>
  <si>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</si>
  <si>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</si>
  <si>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</si>
  <si>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</si>
  <si>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</si>
  <si>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</si>
  <si>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</si>
  <si>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</si>
  <si>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</si>
  <si>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</si>
  <si>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</si>
  <si>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</si>
  <si>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</si>
  <si>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</si>
  <si>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</si>
  <si>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</si>
  <si>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</si>
  <si>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</si>
  <si>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</si>
  <si>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</si>
  <si>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</si>
  <si>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</si>
  <si>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</si>
  <si>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</si>
  <si>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</si>
  <si>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</si>
  <si>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</si>
  <si>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</si>
  <si>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</si>
  <si>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</si>
  <si>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</si>
  <si>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</si>
  <si>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</si>
  <si>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</si>
  <si>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</si>
  <si>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</si>
  <si>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</si>
  <si>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</si>
  <si>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</si>
  <si>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</si>
  <si>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</si>
  <si>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</si>
  <si>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</si>
  <si>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</si>
  <si>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</si>
  <si>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</si>
  <si>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</si>
  <si>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</si>
  <si>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</si>
  <si>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</si>
  <si>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</si>
  <si>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</si>
  <si>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</si>
  <si>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</si>
  <si>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</si>
  <si>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</si>
  <si>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</si>
  <si>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</si>
  <si>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</si>
  <si>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</si>
  <si>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</si>
  <si>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</si>
  <si>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</si>
  <si>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</si>
  <si>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</si>
  <si>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</si>
  <si>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</si>
  <si>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</si>
  <si>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</si>
  <si>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</si>
  <si>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</si>
  <si>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</si>
  <si>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</si>
  <si>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</si>
  <si>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</si>
  <si>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</si>
  <si>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</si>
  <si>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</si>
  <si>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</si>
  <si>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</si>
  <si>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</si>
  <si>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</si>
  <si>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</si>
  <si>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</si>
  <si>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</si>
  <si>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</si>
  <si>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</si>
  <si>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</si>
  <si>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</si>
  <si>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</si>
  <si>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</si>
  <si>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</si>
  <si>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</si>
  <si>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</si>
  <si>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</si>
  <si>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</si>
  <si>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</si>
  <si>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</si>
  <si>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</si>
  <si>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</si>
  <si>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</si>
  <si>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</si>
  <si>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</si>
  <si>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</si>
  <si>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</si>
  <si>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</si>
  <si>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</si>
  <si>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</si>
  <si>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</si>
  <si>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</si>
  <si>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</si>
  <si>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</si>
  <si>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</si>
  <si>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</si>
  <si>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</si>
  <si>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</si>
  <si>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</si>
  <si>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</si>
  <si>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</si>
  <si>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</si>
  <si>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</si>
  <si>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</si>
  <si>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</si>
  <si>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</si>
  <si>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</si>
  <si>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</si>
  <si>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</si>
  <si>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</si>
  <si>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</si>
  <si>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</si>
  <si>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</si>
  <si>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</si>
  <si>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</si>
  <si>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</si>
  <si>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</si>
  <si>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</si>
  <si>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</si>
  <si>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</si>
  <si>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</si>
  <si>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</si>
  <si>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</si>
  <si>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</si>
  <si>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</si>
  <si>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</si>
  <si>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</si>
  <si>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</si>
  <si>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</si>
  <si>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</si>
  <si>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</si>
  <si>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</si>
  <si>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</si>
  <si>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</si>
  <si>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</si>
  <si>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</si>
  <si>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</si>
  <si>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</si>
  <si>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</si>
  <si>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</si>
  <si>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</si>
  <si>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</si>
  <si>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</si>
  <si>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</si>
  <si>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</si>
  <si>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</si>
  <si>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</si>
  <si>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</si>
  <si>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</si>
  <si>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</si>
  <si>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</si>
  <si>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</si>
  <si>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</si>
  <si>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</si>
  <si>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</si>
  <si>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</si>
  <si>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</si>
  <si>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</si>
  <si>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</si>
  <si>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</si>
  <si>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</si>
  <si>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</si>
  <si>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</si>
  <si>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</si>
  <si>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</si>
  <si>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</si>
  <si>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</si>
  <si>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</si>
  <si>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</si>
  <si>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</si>
  <si>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</si>
  <si>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</si>
  <si>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</si>
  <si>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</si>
  <si>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</si>
  <si>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</si>
  <si>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</si>
  <si>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</si>
  <si>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</si>
  <si>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</si>
  <si>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</si>
  <si>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</si>
  <si>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</si>
  <si>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</si>
  <si>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</si>
  <si>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</si>
  <si>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</si>
  <si>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</si>
  <si>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</si>
  <si>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</si>
  <si>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</si>
  <si>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</si>
  <si>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</si>
  <si>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</si>
  <si>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</si>
  <si>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</si>
  <si>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</si>
  <si>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</si>
  <si>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</si>
  <si>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</si>
  <si>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</si>
  <si>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</si>
  <si>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</si>
  <si>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</si>
  <si>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</si>
  <si>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</si>
  <si>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</si>
  <si>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</si>
  <si>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</si>
  <si>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</si>
  <si>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</si>
  <si>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</si>
  <si>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</si>
  <si>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</si>
  <si>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</si>
  <si>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</si>
  <si>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</si>
  <si>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</si>
  <si>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</si>
  <si>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</si>
  <si>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</si>
  <si>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</si>
  <si>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</si>
  <si>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</si>
  <si>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</si>
  <si>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</si>
  <si>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</si>
  <si>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</si>
  <si>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</si>
  <si>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</si>
  <si>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</si>
  <si>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</si>
  <si>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</si>
  <si>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</si>
  <si>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</si>
  <si>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</si>
  <si>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</si>
  <si>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</si>
  <si>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</si>
  <si>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</si>
  <si>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</si>
  <si>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</si>
  <si>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</si>
  <si>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</si>
  <si>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</si>
  <si>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</si>
  <si>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</si>
  <si>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</si>
  <si>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</si>
  <si>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</si>
  <si>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</si>
  <si>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</si>
  <si>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</si>
  <si>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</si>
  <si>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</si>
  <si>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</si>
  <si>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</si>
  <si>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</si>
  <si>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</si>
  <si>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</si>
  <si>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</si>
  <si>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</si>
  <si>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</si>
  <si>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</si>
  <si>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</si>
  <si>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</si>
  <si>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</si>
  <si>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</si>
  <si>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</si>
  <si>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</si>
  <si>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</si>
  <si>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</si>
  <si>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</si>
  <si>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</si>
  <si>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</si>
  <si>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</si>
  <si>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</si>
  <si>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</si>
  <si>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</si>
  <si>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</si>
  <si>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</si>
  <si>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</si>
  <si>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</si>
  <si>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</si>
  <si>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</si>
  <si>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</si>
  <si>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</si>
  <si>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</si>
  <si>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</si>
  <si>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</si>
  <si>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</si>
  <si>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</si>
  <si>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</si>
  <si>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</si>
  <si>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</si>
  <si>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</si>
  <si>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</si>
  <si>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</si>
  <si>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</si>
  <si>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</si>
  <si>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</si>
  <si>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</si>
  <si>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</si>
  <si>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</si>
  <si>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</si>
  <si>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</si>
  <si>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</si>
  <si>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</si>
  <si>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</si>
  <si>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</si>
  <si>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</si>
  <si>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</si>
  <si>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</si>
  <si>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</si>
  <si>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</si>
  <si>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</si>
  <si>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</si>
  <si>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</si>
  <si>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</si>
  <si>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</si>
  <si>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</si>
  <si>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</si>
  <si>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</si>
  <si>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</si>
  <si>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</si>
  <si>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</si>
  <si>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</si>
  <si>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</si>
  <si>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</si>
  <si>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</si>
  <si>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</si>
  <si>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</si>
  <si>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</si>
  <si>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</si>
  <si>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</si>
  <si>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</si>
  <si>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</si>
  <si>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</si>
  <si>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</si>
  <si>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</si>
  <si>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</si>
  <si>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</si>
  <si>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</si>
  <si>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</si>
  <si>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</si>
  <si>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</si>
  <si>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</si>
  <si>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</si>
  <si>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</si>
  <si>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</si>
  <si>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</si>
  <si>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</si>
  <si>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</si>
  <si>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</si>
  <si>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</si>
  <si>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</si>
  <si>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</si>
  <si>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</si>
  <si>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</si>
  <si>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</si>
  <si>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</si>
  <si>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</si>
  <si>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</si>
  <si>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</si>
  <si>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</si>
  <si>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</si>
  <si>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</si>
  <si>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</si>
  <si>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</si>
  <si>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</si>
  <si>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</si>
  <si>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</si>
  <si>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</si>
  <si>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</si>
  <si>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</si>
  <si>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</si>
  <si>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</si>
  <si>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</si>
  <si>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</si>
  <si>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</si>
  <si>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</si>
  <si>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</si>
  <si>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</si>
  <si>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</si>
  <si>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</si>
  <si>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</si>
  <si>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</si>
  <si>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</si>
  <si>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</si>
  <si>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</si>
  <si>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</si>
  <si>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</si>
  <si>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</si>
  <si>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</si>
  <si>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</si>
  <si>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</si>
  <si>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</si>
  <si>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</si>
  <si>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</si>
  <si>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</si>
  <si>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</si>
  <si>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</si>
  <si>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</si>
  <si>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</si>
  <si>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</si>
  <si>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</si>
  <si>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</si>
  <si>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</si>
  <si>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</si>
  <si>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</si>
  <si>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</si>
  <si>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</si>
  <si>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</si>
  <si>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</si>
  <si>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</si>
  <si>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</si>
  <si>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</si>
  <si>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</si>
  <si>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</si>
  <si>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</si>
  <si>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</si>
  <si>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</si>
  <si>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</si>
  <si>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</si>
  <si>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</si>
  <si>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</si>
  <si>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</si>
  <si>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</si>
  <si>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</si>
  <si>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</si>
  <si>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</si>
  <si>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</si>
  <si>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</si>
  <si>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</si>
  <si>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</si>
  <si>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</si>
  <si>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</si>
  <si>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</si>
  <si>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</si>
  <si>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</si>
  <si>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</si>
  <si>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</si>
  <si>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</si>
  <si>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</si>
  <si>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</si>
  <si>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</si>
  <si>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</si>
  <si>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</si>
  <si>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</si>
  <si>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</si>
  <si>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</si>
  <si>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</si>
  <si>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</si>
  <si>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</si>
  <si>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</si>
  <si>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</si>
  <si>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</si>
  <si>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</si>
  <si>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</si>
  <si>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</si>
  <si>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</si>
  <si>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</si>
  <si>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</si>
  <si>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</si>
  <si>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</si>
  <si>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</si>
  <si>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</si>
  <si>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</si>
  <si>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</si>
  <si>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</si>
  <si>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</si>
  <si>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</si>
  <si>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</si>
  <si>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</si>
  <si>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</si>
  <si>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</si>
  <si>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</si>
  <si>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</si>
  <si>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</si>
  <si>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</si>
  <si>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</si>
  <si>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</si>
  <si>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</si>
  <si>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</si>
  <si>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</si>
  <si>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</si>
  <si>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</si>
  <si>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</si>
  <si>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</si>
  <si>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</si>
  <si>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</si>
  <si>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</si>
  <si>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</si>
  <si>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</si>
  <si>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</si>
  <si>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</si>
  <si>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</si>
  <si>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</si>
  <si>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</si>
  <si>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</si>
  <si>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</si>
  <si>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</si>
  <si>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</si>
  <si>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</si>
  <si>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</si>
  <si>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</si>
  <si>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</si>
  <si>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</si>
  <si>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</si>
  <si>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</si>
  <si>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</si>
  <si>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</si>
  <si>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</si>
  <si>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</si>
  <si>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</si>
  <si>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</si>
  <si>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</si>
  <si>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</si>
  <si>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</si>
  <si>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</si>
  <si>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</si>
  <si>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</si>
  <si>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</si>
  <si>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</si>
  <si>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</si>
  <si>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</si>
  <si>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</si>
  <si>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</si>
  <si>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</si>
  <si>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</si>
  <si>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</si>
  <si>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</si>
  <si>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</si>
  <si>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</si>
  <si>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</si>
  <si>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</si>
  <si>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</si>
  <si>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</si>
  <si>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</si>
  <si>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</si>
  <si>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</si>
  <si>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</si>
  <si>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</si>
  <si>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</si>
  <si>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</si>
  <si>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</si>
  <si>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</si>
  <si>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</si>
  <si>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</si>
  <si>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</si>
  <si>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</si>
  <si>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</si>
  <si>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</si>
  <si>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</si>
  <si>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</si>
  <si>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</si>
  <si>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</si>
  <si>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</si>
  <si>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</si>
  <si>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</si>
  <si>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</si>
  <si>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</si>
  <si>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</si>
  <si>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</si>
  <si>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</si>
  <si>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</si>
  <si>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</si>
  <si>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</si>
  <si>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</si>
  <si>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</si>
  <si>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</si>
  <si>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</si>
  <si>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</si>
  <si>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</si>
  <si>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</si>
  <si>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</si>
  <si>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</si>
  <si>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</si>
  <si>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</si>
  <si>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</si>
  <si>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</si>
  <si>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</si>
  <si>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</si>
  <si>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</si>
  <si>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</si>
  <si>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</si>
  <si>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</si>
  <si>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</si>
  <si>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</si>
  <si>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</si>
  <si>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</si>
  <si>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</si>
  <si>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</si>
  <si>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</si>
  <si>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</si>
  <si>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</si>
  <si>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</si>
  <si>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</si>
  <si>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</si>
  <si>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</si>
  <si>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</si>
  <si>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</si>
  <si>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</si>
  <si>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</si>
  <si>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</si>
  <si>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</si>
  <si>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</si>
  <si>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</si>
  <si>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</si>
  <si>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</si>
  <si>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</si>
  <si>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</si>
  <si>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</si>
  <si>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</si>
  <si>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</si>
  <si>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</si>
  <si>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</si>
  <si>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</si>
  <si>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</si>
  <si>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</si>
  <si>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</si>
  <si>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</si>
  <si>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</si>
  <si>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</si>
  <si>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</si>
  <si>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</si>
  <si>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</si>
  <si>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</si>
  <si>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</si>
  <si>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</si>
  <si>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</si>
  <si>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</si>
  <si>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</si>
  <si>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</si>
  <si>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</si>
  <si>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</si>
  <si>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</si>
  <si>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</si>
  <si>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</si>
  <si>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</si>
  <si>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</si>
  <si>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</si>
  <si>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</si>
  <si>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</si>
  <si>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</si>
  <si>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</si>
  <si>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</si>
  <si>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</si>
  <si>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</si>
  <si>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</si>
  <si>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</si>
  <si>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</si>
  <si>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</si>
  <si>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</si>
  <si>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</si>
  <si>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</si>
  <si>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</si>
  <si>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</si>
  <si>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</si>
  <si>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</si>
  <si>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</si>
  <si>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</si>
  <si>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</si>
  <si>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</si>
  <si>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</si>
  <si>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</si>
  <si>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</si>
  <si>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</si>
  <si>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</si>
  <si>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</si>
  <si>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</si>
  <si>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</si>
  <si>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</si>
  <si>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</si>
  <si>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</si>
  <si>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</si>
  <si>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</si>
  <si>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</si>
  <si>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</si>
  <si>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</si>
  <si>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</si>
  <si>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</si>
  <si>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</si>
  <si>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</si>
  <si>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</si>
  <si>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</si>
  <si>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</si>
  <si>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</si>
  <si>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</si>
  <si>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</si>
  <si>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</si>
  <si>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</si>
  <si>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</si>
  <si>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</si>
  <si>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</si>
  <si>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</si>
  <si>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</si>
  <si>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</si>
  <si>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</si>
  <si>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</si>
  <si>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</si>
  <si>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</si>
  <si>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</si>
  <si>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</si>
  <si>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</si>
  <si>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</si>
  <si>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</si>
  <si>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</si>
  <si>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</si>
  <si>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</si>
  <si>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</si>
  <si>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</si>
  <si>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</si>
  <si>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</si>
  <si>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</si>
  <si>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</si>
  <si>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</si>
  <si>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</si>
  <si>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</si>
  <si>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</si>
  <si>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</si>
  <si>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</si>
  <si>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</si>
  <si>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</si>
  <si>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</si>
  <si>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</si>
  <si>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</si>
  <si>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</si>
  <si>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</si>
  <si>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</si>
  <si>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</si>
  <si>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</si>
  <si>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</si>
  <si>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</si>
  <si>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</si>
  <si>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</si>
  <si>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</si>
  <si>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</si>
  <si>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</si>
  <si>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</si>
  <si>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</si>
  <si>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</si>
  <si>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</si>
  <si>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</si>
  <si>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</si>
  <si>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</si>
  <si>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</si>
  <si>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</si>
  <si>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</si>
  <si>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</si>
  <si>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</si>
  <si>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</si>
  <si>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</si>
  <si>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</si>
  <si>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</si>
  <si>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</si>
  <si>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</si>
  <si>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</si>
  <si>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</si>
  <si>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</si>
  <si>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</si>
  <si>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</si>
  <si>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</si>
  <si>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</si>
  <si>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</si>
  <si>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</si>
  <si>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</si>
  <si>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</si>
  <si>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</si>
  <si>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</si>
  <si>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</si>
  <si>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</si>
  <si>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</si>
  <si>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</si>
  <si>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</si>
  <si>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</si>
  <si>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</si>
  <si>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</si>
  <si>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</si>
  <si>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</si>
  <si>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</si>
  <si>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</si>
  <si>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</si>
  <si>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</si>
  <si>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</si>
  <si>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</si>
  <si>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</si>
  <si>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</si>
  <si>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</si>
  <si>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</si>
  <si>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</si>
  <si>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</si>
  <si>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</si>
  <si>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</si>
  <si>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</si>
  <si>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</si>
  <si>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</si>
  <si>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</si>
  <si>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</si>
  <si>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</si>
  <si>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</si>
  <si>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</si>
  <si>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</si>
  <si>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</si>
  <si>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</si>
  <si>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</si>
  <si>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</si>
  <si>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</si>
  <si>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</si>
  <si>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</si>
  <si>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</si>
  <si>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</si>
  <si>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</si>
  <si>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</si>
  <si>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</si>
  <si>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</si>
  <si>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</si>
  <si>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</si>
  <si>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</si>
  <si>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</si>
  <si>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</si>
  <si>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</si>
  <si>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</si>
  <si>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</si>
  <si>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</si>
  <si>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</si>
  <si>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</si>
  <si>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</si>
  <si>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</si>
  <si>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</si>
  <si>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</si>
  <si>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</si>
  <si>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</si>
  <si>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</si>
  <si>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</si>
  <si>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</si>
  <si>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</si>
  <si>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</si>
  <si>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</si>
  <si>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</si>
  <si>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</si>
  <si>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</si>
  <si>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</si>
  <si>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</si>
  <si>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</si>
  <si>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</si>
  <si>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</si>
  <si>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</si>
  <si>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</si>
  <si>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</si>
  <si>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</si>
  <si>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</si>
  <si>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</si>
  <si>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</si>
  <si>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</si>
  <si>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</si>
  <si>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</si>
  <si>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</si>
  <si>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</si>
  <si>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</si>
  <si>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</si>
  <si>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</si>
  <si>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</si>
  <si>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</si>
  <si>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</si>
  <si>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</si>
  <si>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</si>
  <si>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</si>
  <si>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</si>
  <si>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</si>
  <si>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</si>
  <si>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</si>
  <si>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</si>
  <si>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</si>
  <si>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</si>
  <si>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</si>
  <si>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</si>
  <si>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</si>
  <si>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</si>
  <si>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</si>
  <si>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</si>
  <si>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</si>
  <si>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</si>
  <si>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</si>
  <si>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</si>
  <si>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</si>
  <si>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</si>
  <si>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</si>
  <si>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</si>
  <si>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</si>
  <si>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</si>
  <si>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</si>
  <si>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</si>
  <si>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</si>
  <si>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</si>
  <si>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</si>
  <si>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</si>
  <si>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</si>
  <si>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</si>
  <si>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</si>
  <si>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</si>
  <si>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</si>
  <si>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</si>
  <si>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</si>
  <si>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</si>
  <si>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</si>
  <si>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</si>
  <si>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</si>
  <si>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</si>
  <si>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</si>
  <si>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</si>
  <si>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</si>
  <si>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</si>
  <si>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</si>
  <si>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</si>
  <si>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</si>
  <si>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</si>
  <si>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</si>
  <si>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</si>
  <si>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</si>
  <si>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</si>
  <si>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</si>
  <si>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</si>
  <si>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</si>
  <si>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</si>
  <si>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</si>
  <si>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</si>
  <si>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</si>
  <si>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</si>
  <si>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</si>
  <si>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</si>
  <si>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</si>
  <si>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</si>
  <si>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</si>
  <si>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</si>
  <si>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</si>
  <si>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</si>
  <si>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</si>
  <si>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</si>
  <si>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</si>
  <si>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</si>
  <si>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</si>
  <si>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</si>
  <si>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</si>
  <si>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</si>
  <si>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</si>
  <si>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</si>
  <si>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</si>
  <si>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</si>
  <si>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</si>
  <si>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</si>
  <si>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</si>
  <si>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</si>
  <si>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</si>
  <si>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</si>
  <si>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</si>
  <si>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</si>
  <si>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</si>
  <si>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</si>
  <si>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</si>
  <si>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</si>
  <si>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</si>
  <si>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</si>
  <si>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</si>
  <si>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</si>
  <si>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</si>
  <si>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</si>
  <si>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</si>
  <si>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</si>
  <si>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</si>
  <si>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</si>
  <si>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</si>
  <si>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</si>
  <si>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</si>
  <si>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</si>
  <si>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</si>
  <si>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</si>
  <si>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</si>
  <si>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</si>
  <si>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</si>
  <si>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</si>
  <si>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</si>
  <si>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</si>
  <si>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</si>
  <si>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</si>
  <si>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</si>
  <si>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</si>
  <si>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</si>
  <si>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</si>
  <si>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</si>
  <si>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</si>
  <si>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</si>
  <si>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</si>
  <si>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</si>
  <si>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</si>
  <si>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</si>
  <si>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</si>
  <si>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</si>
  <si>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</si>
  <si>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</si>
  <si>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</si>
  <si>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</si>
  <si>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</si>
  <si>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</si>
  <si>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</si>
  <si>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</si>
  <si>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</si>
  <si>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</si>
  <si>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</si>
  <si>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</si>
  <si>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</si>
  <si>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</si>
  <si>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</si>
  <si>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</si>
  <si>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</si>
  <si>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</si>
  <si>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</si>
  <si>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</si>
  <si>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</si>
  <si>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</si>
  <si>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</si>
  <si>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</si>
  <si>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</si>
  <si>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</si>
  <si>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</si>
  <si>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</si>
  <si>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</si>
  <si>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</si>
  <si>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</si>
  <si>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</si>
  <si>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</si>
  <si>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</si>
  <si>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</si>
  <si>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</si>
  <si>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</si>
  <si>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</si>
  <si>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</si>
  <si>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</si>
  <si>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</si>
  <si>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</si>
  <si>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</si>
  <si>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</si>
  <si>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</si>
  <si>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</si>
  <si>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</si>
  <si>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</si>
  <si>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</si>
  <si>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</si>
  <si>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</si>
  <si>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</si>
  <si>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</si>
  <si>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</si>
  <si>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</si>
  <si>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</si>
  <si>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</si>
  <si>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</si>
  <si>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</si>
  <si>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</si>
  <si>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</si>
  <si>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</si>
  <si>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</si>
  <si>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</si>
  <si>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</si>
  <si>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</si>
  <si>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</si>
  <si>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</si>
  <si>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</si>
  <si>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</si>
  <si>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</si>
  <si>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</si>
  <si>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</si>
  <si>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</si>
  <si>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</si>
  <si>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</si>
  <si>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</si>
  <si>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</si>
  <si>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</si>
  <si>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</si>
  <si>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</si>
  <si>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</si>
  <si>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</si>
  <si>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</si>
  <si>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</si>
  <si>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</si>
  <si>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</si>
  <si>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</si>
  <si>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</si>
  <si>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</si>
  <si>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</si>
  <si>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</si>
  <si>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</si>
  <si>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</si>
  <si>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</si>
  <si>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</si>
  <si>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</si>
  <si>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</si>
  <si>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</si>
  <si>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</si>
  <si>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</si>
  <si>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</si>
  <si>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</si>
  <si>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</si>
  <si>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</si>
  <si>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</si>
  <si>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</si>
  <si>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</si>
  <si>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</si>
  <si>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</si>
  <si>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</si>
  <si>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</si>
  <si>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</si>
  <si>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</si>
  <si>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</si>
  <si>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</si>
  <si>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</si>
  <si>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</si>
  <si>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</si>
  <si>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</si>
  <si>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</si>
  <si>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</si>
  <si>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</si>
  <si>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</si>
  <si>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</si>
  <si>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</si>
  <si>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</si>
  <si>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</si>
  <si>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</si>
  <si>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</si>
  <si>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</si>
  <si>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</si>
  <si>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</si>
  <si>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</si>
  <si>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</si>
  <si>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</si>
  <si>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</si>
  <si>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</si>
  <si>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</si>
  <si>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</si>
  <si>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</si>
  <si>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</si>
  <si>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</si>
  <si>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</si>
  <si>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</si>
  <si>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</si>
  <si>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</si>
  <si>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</si>
  <si>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</si>
  <si>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</si>
  <si>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</si>
  <si>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</si>
  <si>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</si>
  <si>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</si>
  <si>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</si>
  <si>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</si>
  <si>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</si>
  <si>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</si>
  <si>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</si>
  <si>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</si>
  <si>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</si>
  <si>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</si>
  <si>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</si>
  <si>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</si>
  <si>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</si>
  <si>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</si>
  <si>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</si>
  <si>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</si>
  <si>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</si>
  <si>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</si>
  <si>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</si>
  <si>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</si>
  <si>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</si>
  <si>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</si>
  <si>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</si>
  <si>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</si>
  <si>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</si>
  <si>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</si>
  <si>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</si>
  <si>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</si>
  <si>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</si>
  <si>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</si>
  <si>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</si>
  <si>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</si>
  <si>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</si>
  <si>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</si>
  <si>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</si>
  <si>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</si>
  <si>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</si>
  <si>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</si>
  <si>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</si>
  <si>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</si>
  <si>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</si>
  <si>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</si>
  <si>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</si>
  <si>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</si>
  <si>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</si>
  <si>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</si>
  <si>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</si>
  <si>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</si>
  <si>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</si>
  <si>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</si>
  <si>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</si>
  <si>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</si>
  <si>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</si>
  <si>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</si>
  <si>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</si>
  <si>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</si>
  <si>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</si>
  <si>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</si>
  <si>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</si>
  <si>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</si>
  <si>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</si>
  <si>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</si>
  <si>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</si>
  <si>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</si>
  <si>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</si>
  <si>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</si>
  <si>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</si>
  <si>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</si>
  <si>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</si>
  <si>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</si>
  <si>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</si>
  <si>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</si>
  <si>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</si>
  <si>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</si>
  <si>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</si>
  <si>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</si>
  <si>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</si>
  <si>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</si>
  <si>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</si>
  <si>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</si>
  <si>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</si>
  <si>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</si>
  <si>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</si>
  <si>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</si>
  <si>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</si>
  <si>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</si>
  <si>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</si>
  <si>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</si>
  <si>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</si>
  <si>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</si>
  <si>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</si>
  <si>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</si>
  <si>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</si>
  <si>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</si>
  <si>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</si>
  <si>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</si>
  <si>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</si>
  <si>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</si>
  <si>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</si>
  <si>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</si>
  <si>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</si>
  <si>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</si>
  <si>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</si>
  <si>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</si>
  <si>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</si>
  <si>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</si>
  <si>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</si>
  <si>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</si>
  <si>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</si>
  <si>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</si>
  <si>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</si>
  <si>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</si>
  <si>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</si>
  <si>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</si>
  <si>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</si>
  <si>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</si>
  <si>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</si>
  <si>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</si>
  <si>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</si>
  <si>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</si>
  <si>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</si>
  <si>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</si>
  <si>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</si>
  <si>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</si>
  <si>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</si>
  <si>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</si>
  <si>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</si>
  <si>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</si>
  <si>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</si>
  <si>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</si>
  <si>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</si>
  <si>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</si>
  <si>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</si>
  <si>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</si>
  <si>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</si>
  <si>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</si>
  <si>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</si>
  <si>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</si>
  <si>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</si>
  <si>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</si>
  <si>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</si>
  <si>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</si>
  <si>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</si>
  <si>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</si>
  <si>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</si>
  <si>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</si>
  <si>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</si>
  <si>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</si>
  <si>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</si>
  <si>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</si>
  <si>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</si>
  <si>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</si>
  <si>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</si>
  <si>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</si>
  <si>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</si>
  <si>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</si>
  <si>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</si>
  <si>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</si>
  <si>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</si>
  <si>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</si>
  <si>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</si>
  <si>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</si>
  <si>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</si>
  <si>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</si>
  <si>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</si>
  <si>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</si>
  <si>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</si>
  <si>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</si>
  <si>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</si>
  <si>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</si>
  <si>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</si>
  <si>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</si>
  <si>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</si>
  <si>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</si>
  <si>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</si>
  <si>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</si>
  <si>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</si>
  <si>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</si>
  <si>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</si>
  <si>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</si>
  <si>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</si>
  <si>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</si>
  <si>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</si>
  <si>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</si>
  <si>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</si>
  <si>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</si>
  <si>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</si>
  <si>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</si>
  <si>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</si>
  <si>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</si>
  <si>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</si>
  <si>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</si>
  <si>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</si>
  <si>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</si>
  <si>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</si>
  <si>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</si>
  <si>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</si>
  <si>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</si>
  <si>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</si>
  <si>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</si>
  <si>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</si>
  <si>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</si>
  <si>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</si>
  <si>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</si>
  <si>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</si>
  <si>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</si>
  <si>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</si>
  <si>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</si>
  <si>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</si>
  <si>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</si>
  <si>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</si>
  <si>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</si>
  <si>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</si>
  <si>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</si>
  <si>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</si>
  <si>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</si>
  <si>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</si>
  <si>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</si>
  <si>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</si>
  <si>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</si>
  <si>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</si>
  <si>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</si>
  <si>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</si>
  <si>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</si>
  <si>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</si>
  <si>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</si>
  <si>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</si>
  <si>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</si>
  <si>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</si>
  <si>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</si>
  <si>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</si>
  <si>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</si>
  <si>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</si>
  <si>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</si>
  <si>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</si>
  <si>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</si>
  <si>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</si>
  <si>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</si>
  <si>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</si>
  <si>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</si>
  <si>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</si>
  <si>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</si>
  <si>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</si>
  <si>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</si>
  <si>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</si>
  <si>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</si>
  <si>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</si>
  <si>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</si>
  <si>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</si>
  <si>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</si>
  <si>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</si>
  <si>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</si>
  <si>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</si>
  <si>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</si>
  <si>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</si>
  <si>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</si>
  <si>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</si>
  <si>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</si>
  <si>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</si>
  <si>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</si>
  <si>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</si>
  <si>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</si>
  <si>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</si>
  <si>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</si>
  <si>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</si>
  <si>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</si>
  <si>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</si>
  <si>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</si>
  <si>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</si>
  <si>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</si>
  <si>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</si>
  <si>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</si>
  <si>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</si>
  <si>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</si>
  <si>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</si>
  <si>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</si>
  <si>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</si>
  <si>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</si>
  <si>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</si>
  <si>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</si>
  <si>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</si>
  <si>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</si>
  <si>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</si>
  <si>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</si>
  <si>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</si>
  <si>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</si>
  <si>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</si>
  <si>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</si>
  <si>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</si>
  <si>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</si>
  <si>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</si>
  <si>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</si>
  <si>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</si>
  <si>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</si>
  <si>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</si>
  <si>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</si>
  <si>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</si>
  <si>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</si>
  <si>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</si>
  <si>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</si>
  <si>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</si>
  <si>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</si>
  <si>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</si>
  <si>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</si>
  <si>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</si>
  <si>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</si>
  <si>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</si>
  <si>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</si>
  <si>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</si>
  <si>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</si>
  <si>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</si>
  <si>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</si>
  <si>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</si>
  <si>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</si>
  <si>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</si>
  <si>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</si>
  <si>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</si>
  <si>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</si>
  <si>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</si>
  <si>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</si>
  <si>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</si>
  <si>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</si>
  <si>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</si>
  <si>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</si>
  <si>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</si>
  <si>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</si>
  <si>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</si>
  <si>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</si>
  <si>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</si>
  <si>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</si>
  <si>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</si>
  <si>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</si>
  <si>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</si>
  <si>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</si>
  <si>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</si>
  <si>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</si>
  <si>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</si>
  <si>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</si>
  <si>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</si>
  <si>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</si>
  <si>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</si>
  <si>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</si>
  <si>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</si>
  <si>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</si>
  <si>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</si>
  <si>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</si>
  <si>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</si>
  <si>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</si>
  <si>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</si>
  <si>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</si>
  <si>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</si>
  <si>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</si>
  <si>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</si>
  <si>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</si>
  <si>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</si>
  <si>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</si>
  <si>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</si>
  <si>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</si>
  <si>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</si>
  <si>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</si>
  <si>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</si>
  <si>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</si>
  <si>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</si>
  <si>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</si>
  <si>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</si>
  <si>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</si>
  <si>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</si>
  <si>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</si>
  <si>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</si>
  <si>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</si>
  <si>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</si>
  <si>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</si>
  <si>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</si>
  <si>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</si>
  <si>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</si>
  <si>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</si>
  <si>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</si>
  <si>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</si>
  <si>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</si>
  <si>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</si>
  <si>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</si>
  <si>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</si>
  <si>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</si>
  <si>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</si>
  <si>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</si>
  <si>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</si>
  <si>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</si>
  <si>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</si>
  <si>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</si>
  <si>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</si>
  <si>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</si>
  <si>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</si>
  <si>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</si>
  <si>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</si>
  <si>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</si>
  <si>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</si>
  <si>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</si>
  <si>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</si>
  <si>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</si>
  <si>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</si>
  <si>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</si>
  <si>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</si>
  <si>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</si>
  <si>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</si>
  <si>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</si>
  <si>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</si>
  <si>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</si>
  <si>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</si>
  <si>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</si>
  <si>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</si>
  <si>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</si>
  <si>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</si>
  <si>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</si>
  <si>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</si>
  <si>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</si>
  <si>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</si>
  <si>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</si>
  <si>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</si>
  <si>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</si>
  <si>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</si>
  <si>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</si>
  <si>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</si>
  <si>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</si>
  <si>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</si>
  <si>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</si>
  <si>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</si>
  <si>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</si>
  <si>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</si>
  <si>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</si>
  <si>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</si>
  <si>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</si>
  <si>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</si>
  <si>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</si>
  <si>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</si>
  <si>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</si>
  <si>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</si>
  <si>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</si>
  <si>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</si>
  <si>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</si>
  <si>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</si>
  <si>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</si>
  <si>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</si>
  <si>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</si>
  <si>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</si>
  <si>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</si>
  <si>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</si>
  <si>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</si>
  <si>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</si>
  <si>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</si>
  <si>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</si>
  <si>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</si>
  <si>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</si>
  <si>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</si>
  <si>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</si>
  <si>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</si>
  <si>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</si>
  <si>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</si>
  <si>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</si>
  <si>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</si>
  <si>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</si>
  <si>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</si>
  <si>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</si>
  <si>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</si>
  <si>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</si>
  <si>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</si>
  <si>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</si>
  <si>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</si>
  <si>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</si>
  <si>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</si>
  <si>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</si>
  <si>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</si>
  <si>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</si>
  <si>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</si>
  <si>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</si>
  <si>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</si>
  <si>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</si>
  <si>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</si>
  <si>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</si>
  <si>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</si>
  <si>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</si>
  <si>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</si>
  <si>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</si>
  <si>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</si>
  <si>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</si>
  <si>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</si>
  <si>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</si>
  <si>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</si>
  <si>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</si>
  <si>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</si>
  <si>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</si>
  <si>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</si>
  <si>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</si>
  <si>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</si>
  <si>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</si>
  <si>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</si>
  <si>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</si>
  <si>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</si>
  <si>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</si>
  <si>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</si>
  <si>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</si>
  <si>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</si>
  <si>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</si>
  <si>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</si>
  <si>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</si>
  <si>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</si>
  <si>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</si>
  <si>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</si>
  <si>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</si>
  <si>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</si>
  <si>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</si>
  <si>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</si>
  <si>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</si>
  <si>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</si>
  <si>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</si>
  <si>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</si>
  <si>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</si>
  <si>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</si>
  <si>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</si>
  <si>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</si>
  <si>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</si>
  <si>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</si>
  <si>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</si>
  <si>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</si>
  <si>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</si>
  <si>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</si>
  <si>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</si>
  <si>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</si>
  <si>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</si>
  <si>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</si>
  <si>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</si>
  <si>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</si>
  <si>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</si>
  <si>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</si>
  <si>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</si>
  <si>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</si>
  <si>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</si>
  <si>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</si>
  <si>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</si>
  <si>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</si>
  <si>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</si>
  <si>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</si>
  <si>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</si>
  <si>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</si>
  <si>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</si>
  <si>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</si>
  <si>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</si>
  <si>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</si>
  <si>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</si>
  <si>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</si>
  <si>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</si>
  <si>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</si>
  <si>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</si>
  <si>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</si>
  <si>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</si>
  <si>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</si>
  <si>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</si>
  <si>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</si>
  <si>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</si>
  <si>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</si>
  <si>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</si>
  <si>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</si>
  <si>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</si>
  <si>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</si>
  <si>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</si>
  <si>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</si>
  <si>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</si>
  <si>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</si>
  <si>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</si>
  <si>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</si>
  <si>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</si>
  <si>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</si>
  <si>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</si>
  <si>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</si>
  <si>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</si>
  <si>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</si>
  <si>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</si>
  <si>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</si>
  <si>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</si>
  <si>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</si>
  <si>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</si>
  <si>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</si>
  <si>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</si>
  <si>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</si>
  <si>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</si>
  <si>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</si>
  <si>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</si>
  <si>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</si>
  <si>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</si>
  <si>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</si>
  <si>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</si>
  <si>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</si>
  <si>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</si>
  <si>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</si>
  <si>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</si>
  <si>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</si>
  <si>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</si>
  <si>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</si>
  <si>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</si>
  <si>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</si>
  <si>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</si>
  <si>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</si>
  <si>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</si>
  <si>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</si>
  <si>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</si>
  <si>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</si>
  <si>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</si>
  <si>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</si>
  <si>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</si>
  <si>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</si>
  <si>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</si>
  <si>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</si>
  <si>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</si>
  <si>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</si>
  <si>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</si>
  <si>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</si>
  <si>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</si>
  <si>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</si>
  <si>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</si>
  <si>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</si>
  <si>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</si>
  <si>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</si>
  <si>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</si>
  <si>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</si>
  <si>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</si>
  <si>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</si>
  <si>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</si>
  <si>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</si>
  <si>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</si>
  <si>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</si>
  <si>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</si>
  <si>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</si>
  <si>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</si>
  <si>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</si>
  <si>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</si>
  <si>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</si>
  <si>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</si>
  <si>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</si>
  <si>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</si>
  <si>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</si>
  <si>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</si>
  <si>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</si>
  <si>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</si>
  <si>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</si>
  <si>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</si>
  <si>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</si>
  <si>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</si>
  <si>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</si>
  <si>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</si>
  <si>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</si>
  <si>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</si>
  <si>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</si>
  <si>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</si>
  <si>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</si>
  <si>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</si>
  <si>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</si>
  <si>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</si>
  <si>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</si>
  <si>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</si>
  <si>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</si>
  <si>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</si>
  <si>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</si>
  <si>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</si>
  <si>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</si>
  <si>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</si>
  <si>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</si>
  <si>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</si>
  <si>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</si>
  <si>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</si>
  <si>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</si>
  <si>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</si>
  <si>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</si>
  <si>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</si>
  <si>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</si>
  <si>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</si>
  <si>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</si>
  <si>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</si>
  <si>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</si>
  <si>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</si>
  <si>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</si>
  <si>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</si>
  <si>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</si>
  <si>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</si>
  <si>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</si>
  <si>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</si>
  <si>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</si>
  <si>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</si>
  <si>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</si>
  <si>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</si>
  <si>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</si>
  <si>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</si>
  <si>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</si>
  <si>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</si>
  <si>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</si>
  <si>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</si>
  <si>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</si>
  <si>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</si>
  <si>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</si>
  <si>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</si>
  <si>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</si>
  <si>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</si>
  <si>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</si>
  <si>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</si>
  <si>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</si>
  <si>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</si>
  <si>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</si>
  <si>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</si>
  <si>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</si>
  <si>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</si>
  <si>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</si>
  <si>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</si>
  <si>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</si>
  <si>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</si>
  <si>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</si>
  <si>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</si>
  <si>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</si>
  <si>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</si>
  <si>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</si>
  <si>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</si>
  <si>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</si>
  <si>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</si>
  <si>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</si>
  <si>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</si>
  <si>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</si>
  <si>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</si>
  <si>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</si>
  <si>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</si>
  <si>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</si>
  <si>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</si>
  <si>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</si>
  <si>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</si>
  <si>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</si>
  <si>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</si>
  <si>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</si>
  <si>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</si>
  <si>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</si>
  <si>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</si>
  <si>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</si>
  <si>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</si>
  <si>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</si>
  <si>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</si>
  <si>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</si>
  <si>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</si>
  <si>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</si>
  <si>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</si>
  <si>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</si>
  <si>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</si>
  <si>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</si>
  <si>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</si>
  <si>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</si>
  <si>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</si>
  <si>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</si>
  <si>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</si>
  <si>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</si>
  <si>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</si>
  <si>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</si>
  <si>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</si>
  <si>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</si>
  <si>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</si>
  <si>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</si>
  <si>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</si>
  <si>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</si>
  <si>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</si>
  <si>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</si>
  <si>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</si>
  <si>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</si>
  <si>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</si>
  <si>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</si>
  <si>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</si>
  <si>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</si>
  <si>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</si>
  <si>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</si>
  <si>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</si>
  <si>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</si>
  <si>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</si>
  <si>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</si>
  <si>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</si>
  <si>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</si>
  <si>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</si>
  <si>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</si>
  <si>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</si>
  <si>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</si>
  <si>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</si>
  <si>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</si>
  <si>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</si>
  <si>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</si>
  <si>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</si>
  <si>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</si>
  <si>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</si>
  <si>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</si>
  <si>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</si>
  <si>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</si>
  <si>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</si>
  <si>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</si>
  <si>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</si>
  <si>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</si>
  <si>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</si>
  <si>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</si>
  <si>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</si>
  <si>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</si>
  <si>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</si>
  <si>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</si>
  <si>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</si>
  <si>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</si>
  <si>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</si>
  <si>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</si>
  <si>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</si>
  <si>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</si>
  <si>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</si>
  <si>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</si>
  <si>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</si>
  <si>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</si>
  <si>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</si>
  <si>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</si>
  <si>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</si>
  <si>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</si>
  <si>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</si>
  <si>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</si>
  <si>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</si>
  <si>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</si>
  <si>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</si>
  <si>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</si>
  <si>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</si>
  <si>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</si>
  <si>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</si>
  <si>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</si>
  <si>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</si>
  <si>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</si>
  <si>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</si>
  <si>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</si>
  <si>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</si>
  <si>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</si>
  <si>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</si>
  <si>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</si>
  <si>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</si>
  <si>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</si>
  <si>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</si>
  <si>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</si>
  <si>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</si>
  <si>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</si>
  <si>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</si>
  <si>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</si>
  <si>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</si>
  <si>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</si>
  <si>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</si>
  <si>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</si>
  <si>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</si>
  <si>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</si>
  <si>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</si>
  <si>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</si>
  <si>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</si>
  <si>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</si>
  <si>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</si>
  <si>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</si>
  <si>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</si>
  <si>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</si>
  <si>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</si>
  <si>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</si>
  <si>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</si>
  <si>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</si>
  <si>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</si>
  <si>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</si>
  <si>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</si>
  <si>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</si>
  <si>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</si>
  <si>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</si>
  <si>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</si>
  <si>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</si>
  <si>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</si>
  <si>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</si>
  <si>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</si>
  <si>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</si>
  <si>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</si>
  <si>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</si>
  <si>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</si>
  <si>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</si>
  <si>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</si>
  <si>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</si>
  <si>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</si>
  <si>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</si>
  <si>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</si>
  <si>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</si>
  <si>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</si>
  <si>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</si>
  <si>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</si>
  <si>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</si>
  <si>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</si>
  <si>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</si>
  <si>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</si>
  <si>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</si>
  <si>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</si>
  <si>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</si>
  <si>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</si>
  <si>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</si>
  <si>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</si>
  <si>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</si>
  <si>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</si>
  <si>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</si>
  <si>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</si>
  <si>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</si>
  <si>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</si>
  <si>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</si>
  <si>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</si>
  <si>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</si>
  <si>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</si>
  <si>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</si>
  <si>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</si>
  <si>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</si>
  <si>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</si>
  <si>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</si>
  <si>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</si>
  <si>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</si>
  <si>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</si>
  <si>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</si>
  <si>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</si>
  <si>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</si>
  <si>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</si>
  <si>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</si>
  <si>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</si>
  <si>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</si>
  <si>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</si>
  <si>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</si>
  <si>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</si>
  <si>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</si>
  <si>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</si>
  <si>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</si>
  <si>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</si>
  <si>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</si>
  <si>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</si>
  <si>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</si>
  <si>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</si>
  <si>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</si>
  <si>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</si>
  <si>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</si>
  <si>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</si>
  <si>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</si>
  <si>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</si>
  <si>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</si>
  <si>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</si>
  <si>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</si>
  <si>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</si>
  <si>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</si>
  <si>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</si>
  <si>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</si>
  <si>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</si>
  <si>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</si>
  <si>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</si>
  <si>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</si>
  <si>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</si>
  <si>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</si>
  <si>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</si>
  <si>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</si>
  <si>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</si>
  <si>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</si>
  <si>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</si>
  <si>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</si>
  <si>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</si>
  <si>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</si>
  <si>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</si>
  <si>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</si>
  <si>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</si>
  <si>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</si>
  <si>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</si>
  <si>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</si>
  <si>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</si>
  <si>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</si>
  <si>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</si>
  <si>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</si>
  <si>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</si>
  <si>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</si>
  <si>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</si>
  <si>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</si>
  <si>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</si>
  <si>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</si>
  <si>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</si>
  <si>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</si>
  <si>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</si>
  <si>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</si>
  <si>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</si>
  <si>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</si>
  <si>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</si>
  <si>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</si>
  <si>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</si>
  <si>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</si>
  <si>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</si>
  <si>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</si>
  <si>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</si>
  <si>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</si>
  <si>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</si>
  <si>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</si>
  <si>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</si>
  <si>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</si>
  <si>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</si>
  <si>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</si>
  <si>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</si>
  <si>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</si>
  <si>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</si>
  <si>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</si>
  <si>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</si>
  <si>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</si>
  <si>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</si>
  <si>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</si>
  <si>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</si>
  <si>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</si>
  <si>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</si>
  <si>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</si>
  <si>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</si>
  <si>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</si>
  <si>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</si>
  <si>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</si>
  <si>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</si>
  <si>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</si>
  <si>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</si>
  <si>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</si>
  <si>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</si>
  <si>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</si>
  <si>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</si>
  <si>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</si>
  <si>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</si>
  <si>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</si>
  <si>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</si>
  <si>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</si>
  <si>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</si>
  <si>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</si>
  <si>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</si>
  <si>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</si>
  <si>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</si>
  <si>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</si>
  <si>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</si>
  <si>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</si>
  <si>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</si>
  <si>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</si>
  <si>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</si>
  <si>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</si>
  <si>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</si>
  <si>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</si>
  <si>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</si>
  <si>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</si>
  <si>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</si>
  <si>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</si>
  <si>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</si>
  <si>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</si>
  <si>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</si>
  <si>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</si>
  <si>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</si>
  <si>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</si>
  <si>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</si>
  <si>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</si>
  <si>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</si>
  <si>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</si>
  <si>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</si>
  <si>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</si>
  <si>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</si>
  <si>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</si>
  <si>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</si>
  <si>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</si>
  <si>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</si>
  <si>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</si>
  <si>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</si>
  <si>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</si>
  <si>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</si>
  <si>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</si>
  <si>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</si>
  <si>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</si>
  <si>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</si>
  <si>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</si>
  <si>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</si>
  <si>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</si>
  <si>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</si>
  <si>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</si>
  <si>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</si>
  <si>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</si>
  <si>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</si>
  <si>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</si>
  <si>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</si>
  <si>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</si>
  <si>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</si>
  <si>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</si>
  <si>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</si>
  <si>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</si>
  <si>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</si>
  <si>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</si>
  <si>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</si>
  <si>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</si>
  <si>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</si>
  <si>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</si>
  <si>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</si>
  <si>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</si>
  <si>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</si>
  <si>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</si>
  <si>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</si>
  <si>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</si>
  <si>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</si>
  <si>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</si>
  <si>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</si>
  <si>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</si>
  <si>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</si>
  <si>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</si>
  <si>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</si>
  <si>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</si>
  <si>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</si>
  <si>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</si>
  <si>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</si>
  <si>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</si>
  <si>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</si>
  <si>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</si>
  <si>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</si>
  <si>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</si>
  <si>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</si>
  <si>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</si>
  <si>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</si>
  <si>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</si>
  <si>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</si>
  <si>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</si>
  <si>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</si>
  <si>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</si>
  <si>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</si>
  <si>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</si>
  <si>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</si>
  <si>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</si>
  <si>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</si>
  <si>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</si>
  <si>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</si>
  <si>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</si>
  <si>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</si>
  <si>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</si>
  <si>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</si>
  <si>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</si>
  <si>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</si>
  <si>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</si>
  <si>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</si>
  <si>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</si>
  <si>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</si>
  <si>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</si>
  <si>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</si>
  <si>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</si>
  <si>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</si>
  <si>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</si>
  <si>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</si>
  <si>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</si>
  <si>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</si>
  <si>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</si>
  <si>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</si>
  <si>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</si>
  <si>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</si>
  <si>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</si>
  <si>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</si>
  <si>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</si>
  <si>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</si>
  <si>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</si>
  <si>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</si>
  <si>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</si>
  <si>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</si>
  <si>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</si>
  <si>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</si>
  <si>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</si>
  <si>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</si>
  <si>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</si>
  <si>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</si>
  <si>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</si>
  <si>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</si>
  <si>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</si>
  <si>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</si>
  <si>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</si>
  <si>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</si>
  <si>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</si>
  <si>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</si>
  <si>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</si>
  <si>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</si>
  <si>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</si>
  <si>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</si>
  <si>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</si>
  <si>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</si>
  <si>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</si>
  <si>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</si>
  <si>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</si>
  <si>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</si>
  <si>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</si>
  <si>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</si>
  <si>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</si>
  <si>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</si>
  <si>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</si>
  <si>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</si>
  <si>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</si>
  <si>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</si>
  <si>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</si>
  <si>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</si>
  <si>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</si>
  <si>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</si>
  <si>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</si>
  <si>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</si>
  <si>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</si>
  <si>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</si>
  <si>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</si>
  <si>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</si>
  <si>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</si>
  <si>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</si>
  <si>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</si>
  <si>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</si>
  <si>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</si>
  <si>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</si>
  <si>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</si>
  <si>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</si>
  <si>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</si>
  <si>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</si>
  <si>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</si>
  <si>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</si>
  <si>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</si>
  <si>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</si>
  <si>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</si>
  <si>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</si>
  <si>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</si>
  <si>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</si>
  <si>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</si>
  <si>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</si>
  <si>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</si>
  <si>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</si>
  <si>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</si>
  <si>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</si>
  <si>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</si>
  <si>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</si>
  <si>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</si>
  <si>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</si>
  <si>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</si>
  <si>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</si>
  <si>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</si>
  <si>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</si>
  <si>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</si>
  <si>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</si>
  <si>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</si>
  <si>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</si>
  <si>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</si>
  <si>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</si>
  <si>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</si>
  <si>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</si>
  <si>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</si>
  <si>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</si>
  <si>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</si>
  <si>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</si>
  <si>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</si>
  <si>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</si>
  <si>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</si>
  <si>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</si>
  <si>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</si>
  <si>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</si>
  <si>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</si>
  <si>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</si>
  <si>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</si>
  <si>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</si>
  <si>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</si>
  <si>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</si>
  <si>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</si>
  <si>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</si>
  <si>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</si>
  <si>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</si>
  <si>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</si>
  <si>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</si>
  <si>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</si>
  <si>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</si>
  <si>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</si>
  <si>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</si>
  <si>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</si>
  <si>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</si>
  <si>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</si>
  <si>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</si>
  <si>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</si>
  <si>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</si>
  <si>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</si>
  <si>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</si>
  <si>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</si>
  <si>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</si>
  <si>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</si>
  <si>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</si>
  <si>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</si>
  <si>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</si>
  <si>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</si>
  <si>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</si>
  <si>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</si>
  <si>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</si>
  <si>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</si>
  <si>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</si>
  <si>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</si>
  <si>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</si>
  <si>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</si>
  <si>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</si>
  <si>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</si>
  <si>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</si>
  <si>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</si>
  <si>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</si>
  <si>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</si>
  <si>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</si>
  <si>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</si>
  <si>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</si>
  <si>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</si>
  <si>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</si>
  <si>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</si>
  <si>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</si>
  <si>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</si>
  <si>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</si>
  <si>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</si>
  <si>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</si>
  <si>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</si>
  <si>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</si>
  <si>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</si>
  <si>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</si>
  <si>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</si>
  <si>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</si>
  <si>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</si>
  <si>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</si>
  <si>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</si>
  <si>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</si>
  <si>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</si>
  <si>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</si>
  <si>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</si>
  <si>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</si>
  <si>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</si>
  <si>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</si>
  <si>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</si>
  <si>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</si>
  <si>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</si>
  <si>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</si>
  <si>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</si>
  <si>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</si>
  <si>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</si>
  <si>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</si>
  <si>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</si>
  <si>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</si>
  <si>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</si>
  <si>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</si>
  <si>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</si>
  <si>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</si>
  <si>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</si>
  <si>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</si>
  <si>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</si>
  <si>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</si>
  <si>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</si>
  <si>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</si>
  <si>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</si>
  <si>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</si>
  <si>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</si>
  <si>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</si>
  <si>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</si>
  <si>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</si>
  <si>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</si>
  <si>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</si>
  <si>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</si>
  <si>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</si>
  <si>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</si>
  <si>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</si>
  <si>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</si>
  <si>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</si>
  <si>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</si>
  <si>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</si>
  <si>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</si>
  <si>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</si>
  <si>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</si>
  <si>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</si>
  <si>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</si>
  <si>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</si>
  <si>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</si>
  <si>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</si>
  <si>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</si>
  <si>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</si>
  <si>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</si>
  <si>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</si>
  <si>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</si>
  <si>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</si>
  <si>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</si>
  <si>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</si>
  <si>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</si>
  <si>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</si>
  <si>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</si>
  <si>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</si>
  <si>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</si>
  <si>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</si>
  <si>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</si>
  <si>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</si>
  <si>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</si>
  <si>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</si>
  <si>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</si>
  <si>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</si>
  <si>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</si>
  <si>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</si>
  <si>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</si>
  <si>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</si>
  <si>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</si>
  <si>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</si>
  <si>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</si>
  <si>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</si>
  <si>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</si>
  <si>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</si>
  <si>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</si>
  <si>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</si>
  <si>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</si>
  <si>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</si>
  <si>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</si>
  <si>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</si>
  <si>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</si>
  <si>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</si>
  <si>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</si>
  <si>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</si>
  <si>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</si>
  <si>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</si>
  <si>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</si>
  <si>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</si>
  <si>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</si>
  <si>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</si>
  <si>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</si>
  <si>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</si>
  <si>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</si>
  <si>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</si>
  <si>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</si>
  <si>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</si>
  <si>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</si>
  <si>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</si>
  <si>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</si>
  <si>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</si>
  <si>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</si>
  <si>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</si>
  <si>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</si>
  <si>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</si>
  <si>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</si>
  <si>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</si>
  <si>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</si>
  <si>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</si>
  <si>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</si>
  <si>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</si>
  <si>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</si>
  <si>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</si>
  <si>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</si>
  <si>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</si>
  <si>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</si>
  <si>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</si>
  <si>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</si>
  <si>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</si>
  <si>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</si>
  <si>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</si>
  <si>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</si>
  <si>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</si>
  <si>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</si>
  <si>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</si>
  <si>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</si>
  <si>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</si>
  <si>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</si>
  <si>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</si>
  <si>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</si>
  <si>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</si>
  <si>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</si>
  <si>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</si>
  <si>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</si>
  <si>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</si>
  <si>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</si>
  <si>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</si>
  <si>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</si>
  <si>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</si>
  <si>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</si>
  <si>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</si>
  <si>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</si>
  <si>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</si>
  <si>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</si>
  <si>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</si>
  <si>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</si>
  <si>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</si>
  <si>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</si>
  <si>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</si>
  <si>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</si>
  <si>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</si>
  <si>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</si>
  <si>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</si>
  <si>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</si>
  <si>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</si>
  <si>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</si>
  <si>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</si>
  <si>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</si>
  <si>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</si>
  <si>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</si>
  <si>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</si>
  <si>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</si>
  <si>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</si>
  <si>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</si>
  <si>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</si>
  <si>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</si>
  <si>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</si>
  <si>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</si>
  <si>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</si>
  <si>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</si>
  <si>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</si>
  <si>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</si>
  <si>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</si>
  <si>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</si>
  <si>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</si>
  <si>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</si>
  <si>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</si>
  <si>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</si>
  <si>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</si>
  <si>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</si>
  <si>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</si>
  <si>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</si>
  <si>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</si>
  <si>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</si>
  <si>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</si>
  <si>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</si>
  <si>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</si>
  <si>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</si>
  <si>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</si>
  <si>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</si>
  <si>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</si>
  <si>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</si>
  <si>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</si>
  <si>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</si>
  <si>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</si>
  <si>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</si>
  <si>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</si>
  <si>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</si>
  <si>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</si>
  <si>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</si>
  <si>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</si>
  <si>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</si>
  <si>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</si>
  <si>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</si>
  <si>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</si>
  <si>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</si>
  <si>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</si>
  <si>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</si>
  <si>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</si>
  <si>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</si>
  <si>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</si>
  <si>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</si>
  <si>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</si>
  <si>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</si>
  <si>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</si>
  <si>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</si>
  <si>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</si>
  <si>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</si>
  <si>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</si>
  <si>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</si>
  <si>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</si>
  <si>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</si>
  <si>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</si>
  <si>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</si>
  <si>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</si>
  <si>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</si>
  <si>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</si>
  <si>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</si>
  <si>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</si>
  <si>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</si>
  <si>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</si>
  <si>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</si>
  <si>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</si>
  <si>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</si>
  <si>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</si>
  <si>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</si>
  <si>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</si>
  <si>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</si>
  <si>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</si>
  <si>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</si>
  <si>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</si>
  <si>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</si>
  <si>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</si>
  <si>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</si>
  <si>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</si>
  <si>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</si>
  <si>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</si>
  <si>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</si>
  <si>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</si>
  <si>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</si>
  <si>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</si>
  <si>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</si>
  <si>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</si>
  <si>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</si>
  <si>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</si>
  <si>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</si>
  <si>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</si>
  <si>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</si>
  <si>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</si>
  <si>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</si>
  <si>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</si>
  <si>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</si>
  <si>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</si>
  <si>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</si>
  <si>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</si>
  <si>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</si>
  <si>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</si>
  <si>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</si>
  <si>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</si>
  <si>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</si>
  <si>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</si>
  <si>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</si>
  <si>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</si>
  <si>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</si>
  <si>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</si>
  <si>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</si>
  <si>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</si>
  <si>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</si>
  <si>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</si>
  <si>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</si>
  <si>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</si>
  <si>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</si>
  <si>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</si>
  <si>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</si>
  <si>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</si>
  <si>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</si>
  <si>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</si>
  <si>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</si>
  <si>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</si>
  <si>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</si>
  <si>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</si>
  <si>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</si>
  <si>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</si>
  <si>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</si>
  <si>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</si>
  <si>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</si>
  <si>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</si>
  <si>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</si>
  <si>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</si>
  <si>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</si>
  <si>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</si>
  <si>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</si>
  <si>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</si>
  <si>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</si>
  <si>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</si>
  <si>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</si>
  <si>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</si>
  <si>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</si>
  <si>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</si>
  <si>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</si>
  <si>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</si>
  <si>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</si>
  <si>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</si>
  <si>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</si>
  <si>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</si>
  <si>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</si>
  <si>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</si>
  <si>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</si>
  <si>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</si>
  <si>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</si>
  <si>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</si>
  <si>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</si>
  <si>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</si>
  <si>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</si>
  <si>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</si>
  <si>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</si>
  <si>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</si>
  <si>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</si>
  <si>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</si>
  <si>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</si>
  <si>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</si>
  <si>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</si>
  <si>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</si>
  <si>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</si>
  <si>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</si>
  <si>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</si>
  <si>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</si>
  <si>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</si>
  <si>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</si>
  <si>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</si>
  <si>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</si>
  <si>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</si>
  <si>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</si>
  <si>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</si>
  <si>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</si>
  <si>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</si>
  <si>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</si>
  <si>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</si>
  <si>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</si>
  <si>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</si>
  <si>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</si>
  <si>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</si>
  <si>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</si>
  <si>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</si>
  <si>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</si>
  <si>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</si>
  <si>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</si>
  <si>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</si>
  <si>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</si>
  <si>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</si>
  <si>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</si>
  <si>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</si>
  <si>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</si>
  <si>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</si>
  <si>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</si>
  <si>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</si>
  <si>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</si>
  <si>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</si>
  <si>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</si>
  <si>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</si>
  <si>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</si>
  <si>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</si>
  <si>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</si>
  <si>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</si>
  <si>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</si>
  <si>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</si>
  <si>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</si>
  <si>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</si>
  <si>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</si>
  <si>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</si>
  <si>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</si>
  <si>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</si>
  <si>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</si>
  <si>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</si>
  <si>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</si>
  <si>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</si>
  <si>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</si>
  <si>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</si>
  <si>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</si>
  <si>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</si>
  <si>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</si>
  <si>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</si>
  <si>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</si>
  <si>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</si>
  <si>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</si>
  <si>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</si>
  <si>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</si>
  <si>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</si>
  <si>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</si>
  <si>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</si>
  <si>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</si>
  <si>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</si>
  <si>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</si>
  <si>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</si>
  <si>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</si>
  <si>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</si>
  <si>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</si>
  <si>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</si>
  <si>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</si>
  <si>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</si>
  <si>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</si>
  <si>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</si>
  <si>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</si>
  <si>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</si>
  <si>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</si>
  <si>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</si>
  <si>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</si>
  <si>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</si>
  <si>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</si>
  <si>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</si>
  <si>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</si>
  <si>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</si>
  <si>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</si>
  <si>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</si>
  <si>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</si>
  <si>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</si>
  <si>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</si>
  <si>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</si>
  <si>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</si>
  <si>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</si>
  <si>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</si>
  <si>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</si>
  <si>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</si>
  <si>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</si>
  <si>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</si>
  <si>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</si>
  <si>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</si>
  <si>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</si>
  <si>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</si>
  <si>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</si>
  <si>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</si>
  <si>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</si>
  <si>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</si>
  <si>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</si>
  <si>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</si>
  <si>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</si>
  <si>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</si>
  <si>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</si>
  <si>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</si>
  <si>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</si>
  <si>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</si>
  <si>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</si>
  <si>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</si>
  <si>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</si>
  <si>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</si>
  <si>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</si>
  <si>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</si>
  <si>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</si>
  <si>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</si>
  <si>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</si>
  <si>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</si>
  <si>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</si>
  <si>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</si>
  <si>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</si>
  <si>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</si>
  <si>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</si>
  <si>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</si>
  <si>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</si>
  <si>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</si>
  <si>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</si>
  <si>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</si>
  <si>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</si>
  <si>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</si>
  <si>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</si>
  <si>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</si>
  <si>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</si>
  <si>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</si>
  <si>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</si>
  <si>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</si>
  <si>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</si>
  <si>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</si>
  <si>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</si>
  <si>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</si>
  <si>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</si>
  <si>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</si>
  <si>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</si>
  <si>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</si>
  <si>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</si>
  <si>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</si>
  <si>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</si>
  <si>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</si>
  <si>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</si>
  <si>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</si>
  <si>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</si>
  <si>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</si>
  <si>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</si>
  <si>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</si>
  <si>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</si>
  <si>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</si>
  <si>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</si>
  <si>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</si>
  <si>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</si>
  <si>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</si>
  <si>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</si>
  <si>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</si>
  <si>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</si>
  <si>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</si>
  <si>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</si>
  <si>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</si>
  <si>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</si>
  <si>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</si>
  <si>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</si>
  <si>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</si>
  <si>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</si>
  <si>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</si>
  <si>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</si>
  <si>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</si>
  <si>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</si>
  <si>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</si>
  <si>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</si>
  <si>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</si>
  <si>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</si>
  <si>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</si>
  <si>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</si>
  <si>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</si>
  <si>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</si>
  <si>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</si>
  <si>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</si>
  <si>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</si>
  <si>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</si>
  <si>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</si>
  <si>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</si>
  <si>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</si>
  <si>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</si>
  <si>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</si>
  <si>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</si>
  <si>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</si>
  <si>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</si>
  <si>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</si>
  <si>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</si>
  <si>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</si>
  <si>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</si>
  <si>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</si>
  <si>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</si>
  <si>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</si>
  <si>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</si>
  <si>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</si>
  <si>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</si>
  <si>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</si>
  <si>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</si>
  <si>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</si>
  <si>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</si>
  <si>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</si>
  <si>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</si>
  <si>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</si>
  <si>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</si>
  <si>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</si>
  <si>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</si>
  <si>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</si>
  <si>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</si>
  <si>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</si>
  <si>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</si>
  <si>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</si>
  <si>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</si>
  <si>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</si>
  <si>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</si>
  <si>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</si>
  <si>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</si>
  <si>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</si>
  <si>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</si>
  <si>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</si>
  <si>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</si>
  <si>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</si>
  <si>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</si>
  <si>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</si>
  <si>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</si>
  <si>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</si>
  <si>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</si>
  <si>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</si>
  <si>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</si>
  <si>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</si>
  <si>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</si>
  <si>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</si>
  <si>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</si>
  <si>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</si>
  <si>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</si>
  <si>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</si>
  <si>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</si>
  <si>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</si>
  <si>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</si>
  <si>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</si>
  <si>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</si>
  <si>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</si>
  <si>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</si>
  <si>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</si>
  <si>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</si>
  <si>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</si>
  <si>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</si>
  <si>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</si>
  <si>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</si>
  <si>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</si>
  <si>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</si>
  <si>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</si>
  <si>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</si>
  <si>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</si>
  <si>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</si>
  <si>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</si>
  <si>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</si>
  <si>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</si>
  <si>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</si>
  <si>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</si>
  <si>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</si>
  <si>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</si>
  <si>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</si>
  <si>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</si>
  <si>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</si>
  <si>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</si>
  <si>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</si>
  <si>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</si>
  <si>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</si>
  <si>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</si>
  <si>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</si>
  <si>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</si>
  <si>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</si>
  <si>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</si>
  <si>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</si>
  <si>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</si>
  <si>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</si>
  <si>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</si>
  <si>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</si>
  <si>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</si>
  <si>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</si>
  <si>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</si>
  <si>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</si>
  <si>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</si>
  <si>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</si>
  <si>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</si>
  <si>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</si>
  <si>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</si>
  <si>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</si>
  <si>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</si>
  <si>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</si>
  <si>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</si>
  <si>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</si>
  <si>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</si>
  <si>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</si>
  <si>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</si>
  <si>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</si>
  <si>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</si>
  <si>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</si>
  <si>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</si>
  <si>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</si>
  <si>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</si>
  <si>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</si>
  <si>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</si>
  <si>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</si>
  <si>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</si>
  <si>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</si>
  <si>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</si>
  <si>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</si>
  <si>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</si>
  <si>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</si>
  <si>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</si>
  <si>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</si>
  <si>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</si>
  <si>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</si>
  <si>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</si>
  <si>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</si>
  <si>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</si>
  <si>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</si>
  <si>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</si>
  <si>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</si>
  <si>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</si>
  <si>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</si>
  <si>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</si>
  <si>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</si>
  <si>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</si>
  <si>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</si>
  <si>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</si>
  <si>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</si>
  <si>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</si>
  <si>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</si>
  <si>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</si>
  <si>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</si>
  <si>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</si>
  <si>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</si>
  <si>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</si>
  <si>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</si>
  <si>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</si>
  <si>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</si>
  <si>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</si>
  <si>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</si>
  <si>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</si>
  <si>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</si>
  <si>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</si>
  <si>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</si>
  <si>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</si>
  <si>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</si>
  <si>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</si>
  <si>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</si>
  <si>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</si>
  <si>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</si>
  <si>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</si>
  <si>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</si>
  <si>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</si>
  <si>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</si>
  <si>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</si>
  <si>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</si>
  <si>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</si>
  <si>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</si>
  <si>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</si>
  <si>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</si>
  <si>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</si>
  <si>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</si>
  <si>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</si>
  <si>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</si>
  <si>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</si>
  <si>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</si>
  <si>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</si>
  <si>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</si>
  <si>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</si>
  <si>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</si>
  <si>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</si>
  <si>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</si>
  <si>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</si>
  <si>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</si>
  <si>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</si>
  <si>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</si>
  <si>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</si>
  <si>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</si>
  <si>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</si>
  <si>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</si>
  <si>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</si>
  <si>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</si>
  <si>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</si>
  <si>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</si>
  <si>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</si>
  <si>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</si>
  <si>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</si>
  <si>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</si>
  <si>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</si>
  <si>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</si>
  <si>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</si>
  <si>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</si>
  <si>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</si>
  <si>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</si>
  <si>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</si>
  <si>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</si>
  <si>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</si>
  <si>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</si>
  <si>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</si>
  <si>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</si>
  <si>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</si>
  <si>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</si>
  <si>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</si>
  <si>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</si>
  <si>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</si>
  <si>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</si>
  <si>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</si>
  <si>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</si>
  <si>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</si>
  <si>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</si>
  <si>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</si>
  <si>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</si>
  <si>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</si>
  <si>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</si>
  <si>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</si>
  <si>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</si>
  <si>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</si>
  <si>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</si>
  <si>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</si>
  <si>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</si>
  <si>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</si>
  <si>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</si>
  <si>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</si>
  <si>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</si>
  <si>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</si>
  <si>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</si>
  <si>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</si>
  <si>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</si>
  <si>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</si>
  <si>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</si>
  <si>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</si>
  <si>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</si>
  <si>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</si>
  <si>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</si>
  <si>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</si>
  <si>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</si>
  <si>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</si>
  <si>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</si>
  <si>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</si>
  <si>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</si>
  <si>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</si>
  <si>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</si>
  <si>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</si>
  <si>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</si>
  <si>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</si>
  <si>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</si>
  <si>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</si>
  <si>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</si>
  <si>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</si>
  <si>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</si>
  <si>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</si>
  <si>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</si>
  <si>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</si>
  <si>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</si>
  <si>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</si>
  <si>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</si>
  <si>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</si>
  <si>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</si>
  <si>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</si>
  <si>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</si>
  <si>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</si>
  <si>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</si>
  <si>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</si>
  <si>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</si>
  <si>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</si>
  <si>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</si>
  <si>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</si>
  <si>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</si>
  <si>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</si>
  <si>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</si>
  <si>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</si>
  <si>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</si>
  <si>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</si>
  <si>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</si>
  <si>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</si>
  <si>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</si>
  <si>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</si>
  <si>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</si>
  <si>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</si>
  <si>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</si>
  <si>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</si>
  <si>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</si>
  <si>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</si>
  <si>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</si>
  <si>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</si>
  <si>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</si>
  <si>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</si>
  <si>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</si>
  <si>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</si>
  <si>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</si>
  <si>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</si>
  <si>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</si>
  <si>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</si>
  <si>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</si>
  <si>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</si>
  <si>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</si>
  <si>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</si>
  <si>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</si>
  <si>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</si>
  <si>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</si>
  <si>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</si>
  <si>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</si>
  <si>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</si>
  <si>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</si>
  <si>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</si>
  <si>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</si>
  <si>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</si>
  <si>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</si>
  <si>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</si>
  <si>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</si>
  <si>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</si>
  <si>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</si>
  <si>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</si>
  <si>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</si>
  <si>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</si>
  <si>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</si>
  <si>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</si>
  <si>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</si>
  <si>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</si>
  <si>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</si>
  <si>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</si>
  <si>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</si>
  <si>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</si>
  <si>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</si>
  <si>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</si>
  <si>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</si>
  <si>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</si>
  <si>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</si>
  <si>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</si>
  <si>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</si>
  <si>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</si>
  <si>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</si>
  <si>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</si>
  <si>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</si>
  <si>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</si>
  <si>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</si>
  <si>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</si>
  <si>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</si>
  <si>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</si>
  <si>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</si>
  <si>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</si>
  <si>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</si>
  <si>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</si>
  <si>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</si>
  <si>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</si>
  <si>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</si>
  <si>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</si>
  <si>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</si>
  <si>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</si>
  <si>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</si>
  <si>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</si>
  <si>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</si>
  <si>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</si>
  <si>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</si>
  <si>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</si>
  <si>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</si>
  <si>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</si>
  <si>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</si>
  <si>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</si>
  <si>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</si>
  <si>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</si>
  <si>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</si>
  <si>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</si>
  <si>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</si>
  <si>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</si>
  <si>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</si>
  <si>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</si>
  <si>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</si>
  <si>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</si>
  <si>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</si>
  <si>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</si>
  <si>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</si>
  <si>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</si>
  <si>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</si>
  <si>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</si>
  <si>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</si>
  <si>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</si>
  <si>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</si>
  <si>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</si>
  <si>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</si>
  <si>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</si>
  <si>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</si>
  <si>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</si>
  <si>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</si>
  <si>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</si>
  <si>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</si>
  <si>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</si>
  <si>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</si>
  <si>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</si>
  <si>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</si>
  <si>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</si>
  <si>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</si>
  <si>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</si>
  <si>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</si>
  <si>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</si>
  <si>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</si>
  <si>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</si>
  <si>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</si>
  <si>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</si>
  <si>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</si>
  <si>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</si>
  <si>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</si>
  <si>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</si>
  <si>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</si>
  <si>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</si>
  <si>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</si>
  <si>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</si>
  <si>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</si>
  <si>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</si>
  <si>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</si>
  <si>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</si>
  <si>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</si>
  <si>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</si>
  <si>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</si>
  <si>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</si>
  <si>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</si>
  <si>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</si>
  <si>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</si>
  <si>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</si>
  <si>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</si>
  <si>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</si>
  <si>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</si>
  <si>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</si>
  <si>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</si>
  <si>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</si>
  <si>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</si>
  <si>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</si>
  <si>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</si>
  <si>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</si>
  <si>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</si>
  <si>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</si>
  <si>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</si>
  <si>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</si>
  <si>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</si>
  <si>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</si>
  <si>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</si>
  <si>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</si>
  <si>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</si>
  <si>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</si>
  <si>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</si>
  <si>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</si>
  <si>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</si>
  <si>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</si>
  <si>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</si>
  <si>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</si>
  <si>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</si>
  <si>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</si>
  <si>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</si>
  <si>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</si>
  <si>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</si>
  <si>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</si>
  <si>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</si>
  <si>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</si>
  <si>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</si>
  <si>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</si>
  <si>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</si>
  <si>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</si>
  <si>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</si>
  <si>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</si>
  <si>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</si>
  <si>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</si>
  <si>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</si>
  <si>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</si>
  <si>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</si>
  <si>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</si>
  <si>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</si>
  <si>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</si>
  <si>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</si>
  <si>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</si>
  <si>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</si>
  <si>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</si>
  <si>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</si>
  <si>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</si>
  <si>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</si>
  <si>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</si>
  <si>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</si>
  <si>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</si>
  <si>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</si>
  <si>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</si>
  <si>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</si>
  <si>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</si>
  <si>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</si>
  <si>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</si>
  <si>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</si>
  <si>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</si>
  <si>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</si>
  <si>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</si>
  <si>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</si>
  <si>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</si>
  <si>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</si>
  <si>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</si>
  <si>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</si>
  <si>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</si>
  <si>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</si>
  <si>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</si>
  <si>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</si>
  <si>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</si>
  <si>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</si>
  <si>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</si>
  <si>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</si>
  <si>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</si>
  <si>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</si>
  <si>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</si>
  <si>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</si>
  <si>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</si>
  <si>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</si>
  <si>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</si>
  <si>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</si>
  <si>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</si>
  <si>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</si>
  <si>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</si>
  <si>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</si>
  <si>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</si>
  <si>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</si>
  <si>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</si>
  <si>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</si>
  <si>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</si>
  <si>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</si>
  <si>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</si>
  <si>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</si>
  <si>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</si>
  <si>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</si>
  <si>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</si>
  <si>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</si>
  <si>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</si>
  <si>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</si>
  <si>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</si>
  <si>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</si>
  <si>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</si>
  <si>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</si>
  <si>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</si>
  <si>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</si>
  <si>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</si>
  <si>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</si>
  <si>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</si>
  <si>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</si>
  <si>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</si>
  <si>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</si>
  <si>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</si>
  <si>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</si>
  <si>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</si>
  <si>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</si>
  <si>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</si>
  <si>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</si>
  <si>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</si>
  <si>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</si>
  <si>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</si>
  <si>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</si>
  <si>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</si>
  <si>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</si>
  <si>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</si>
  <si>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</si>
  <si>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</si>
  <si>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</si>
  <si>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</si>
  <si>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</si>
  <si>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</si>
  <si>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</si>
  <si>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</si>
  <si>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</si>
  <si>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</si>
  <si>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</si>
  <si>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</si>
  <si>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</si>
  <si>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</si>
  <si>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</si>
  <si>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</si>
  <si>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</si>
  <si>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</si>
  <si>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</si>
  <si>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</si>
  <si>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</si>
  <si>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</si>
  <si>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</si>
  <si>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</si>
  <si>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</si>
  <si>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</si>
  <si>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</si>
  <si>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</si>
  <si>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</si>
  <si>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</si>
  <si>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</si>
  <si>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</si>
  <si>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</si>
  <si>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</si>
  <si>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</si>
  <si>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</si>
  <si>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</si>
  <si>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</si>
  <si>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</si>
  <si>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</si>
  <si>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</si>
  <si>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</si>
  <si>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</si>
  <si>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</si>
  <si>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</si>
  <si>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</si>
  <si>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</si>
  <si>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</si>
  <si>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</si>
  <si>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</si>
  <si>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</si>
  <si>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</si>
  <si>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</si>
  <si>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</si>
  <si>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</si>
  <si>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</si>
  <si>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</si>
  <si>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</si>
  <si>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</si>
  <si>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</si>
  <si>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</si>
  <si>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</si>
  <si>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</si>
  <si>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</si>
  <si>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</si>
  <si>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</si>
  <si>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</si>
  <si>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</si>
  <si>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</si>
  <si>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</si>
  <si>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</si>
  <si>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</si>
  <si>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</si>
  <si>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</si>
  <si>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</si>
  <si>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</si>
  <si>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</si>
  <si>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</si>
  <si>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</si>
  <si>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</si>
  <si>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</si>
  <si>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</si>
  <si>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</si>
  <si>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</si>
  <si>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</si>
  <si>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</si>
  <si>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</si>
  <si>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</si>
  <si>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</si>
  <si>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</si>
  <si>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</si>
  <si>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</si>
  <si>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</si>
  <si>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</si>
  <si>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</si>
  <si>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</si>
  <si>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</si>
  <si>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</si>
  <si>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</si>
  <si>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</si>
  <si>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</si>
  <si>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</si>
  <si>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</si>
  <si>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</si>
  <si>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</si>
  <si>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</si>
  <si>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</si>
  <si>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</si>
  <si>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</si>
  <si>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</si>
  <si>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</si>
  <si>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</si>
  <si>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</si>
  <si>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</si>
  <si>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</si>
  <si>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</si>
  <si>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</si>
  <si>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</si>
  <si>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</si>
  <si>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</si>
  <si>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</si>
  <si>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</si>
  <si>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</si>
  <si>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</si>
  <si>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</si>
  <si>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</si>
  <si>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</si>
  <si>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</si>
  <si>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</si>
  <si>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</si>
  <si>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</si>
  <si>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</si>
  <si>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</si>
  <si>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</si>
  <si>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</si>
  <si>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</si>
  <si>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</si>
  <si>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</si>
  <si>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</si>
  <si>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</si>
  <si>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</si>
  <si>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</si>
  <si>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</si>
  <si>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</si>
  <si>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</si>
  <si>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</si>
  <si>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</si>
  <si>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</si>
  <si>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</si>
  <si>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</si>
  <si>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</si>
  <si>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</si>
  <si>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</si>
  <si>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</si>
  <si>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</si>
  <si>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</si>
  <si>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</si>
  <si>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</si>
  <si>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</si>
  <si>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</si>
  <si>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</si>
  <si>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</si>
  <si>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</si>
  <si>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</si>
  <si>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</si>
  <si>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</si>
  <si>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</si>
  <si>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</si>
  <si>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</si>
  <si>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</si>
  <si>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</si>
  <si>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</si>
  <si>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</si>
  <si>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</si>
  <si>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</si>
  <si>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</si>
  <si>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</si>
  <si>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</si>
  <si>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</si>
  <si>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</si>
  <si>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</si>
  <si>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</si>
  <si>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</si>
  <si>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</si>
  <si>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</si>
  <si>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</si>
  <si>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</si>
  <si>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</si>
  <si>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</si>
  <si>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</si>
  <si>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</si>
  <si>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</si>
  <si>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</si>
  <si>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</si>
  <si>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</si>
  <si>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</si>
  <si>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</si>
  <si>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</si>
  <si>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</si>
  <si>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</si>
  <si>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</si>
  <si>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</si>
  <si>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</si>
  <si>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</si>
  <si>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</si>
  <si>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</si>
  <si>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</si>
  <si>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</si>
  <si>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</si>
  <si>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</si>
  <si>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</si>
  <si>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</si>
  <si>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</si>
  <si>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</si>
  <si>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</si>
  <si>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</si>
  <si>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</si>
  <si>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</si>
  <si>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</si>
  <si>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</si>
  <si>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</si>
  <si>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</si>
  <si>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</si>
  <si>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</si>
  <si>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</si>
  <si>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</si>
  <si>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</si>
  <si>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</si>
  <si>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</si>
  <si>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</si>
  <si>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</si>
  <si>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</si>
  <si>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</si>
  <si>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</si>
  <si>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</si>
  <si>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</si>
  <si>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</si>
  <si>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</si>
  <si>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</si>
  <si>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</si>
  <si>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</si>
  <si>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</si>
  <si>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</si>
  <si>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</si>
  <si>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</si>
  <si>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</si>
  <si>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</si>
  <si>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</si>
  <si>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</si>
  <si>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</si>
  <si>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</si>
  <si>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</si>
  <si>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</si>
  <si>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</si>
  <si>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</si>
  <si>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</si>
  <si>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</si>
  <si>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</si>
  <si>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</si>
  <si>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</si>
  <si>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</si>
  <si>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</si>
  <si>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</si>
  <si>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</si>
  <si>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</si>
  <si>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</si>
  <si>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</si>
  <si>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</si>
  <si>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</si>
  <si>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</si>
  <si>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</si>
  <si>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</si>
  <si>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</si>
  <si>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</si>
  <si>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</si>
  <si>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</si>
  <si>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</si>
  <si>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</si>
  <si>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</si>
  <si>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</si>
  <si>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</si>
  <si>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</si>
  <si>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</si>
  <si>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</si>
  <si>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</si>
  <si>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</si>
  <si>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</si>
  <si>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</si>
  <si>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</si>
  <si>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</si>
  <si>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</si>
  <si>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</si>
  <si>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</si>
  <si>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</si>
  <si>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</si>
  <si>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</si>
  <si>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</si>
  <si>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</si>
  <si>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</si>
  <si>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</si>
  <si>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</si>
  <si>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</si>
  <si>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</si>
  <si>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</si>
  <si>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</si>
  <si>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</si>
  <si>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</si>
  <si>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</si>
  <si>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</si>
  <si>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</si>
  <si>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</si>
  <si>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</si>
  <si>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</si>
  <si>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</si>
  <si>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</si>
  <si>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</si>
  <si>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</si>
  <si>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</si>
  <si>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</si>
  <si>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</si>
  <si>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</si>
  <si>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</si>
  <si>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</si>
  <si>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</si>
  <si>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</si>
  <si>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</si>
  <si>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</si>
  <si>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</si>
  <si>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</si>
  <si>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</si>
  <si>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</si>
  <si>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</si>
  <si>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</si>
  <si>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</si>
  <si>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</si>
  <si>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</si>
  <si>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</si>
  <si>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</si>
  <si>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</si>
  <si>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</si>
  <si>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</si>
  <si>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</si>
  <si>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</si>
  <si>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</si>
  <si>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</si>
  <si>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</si>
  <si>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</si>
  <si>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</si>
  <si>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</si>
  <si>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</si>
  <si>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</si>
  <si>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</si>
  <si>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</si>
  <si>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</si>
  <si>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</si>
  <si>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</si>
  <si>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</si>
  <si>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</si>
  <si>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</si>
  <si>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</si>
  <si>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</si>
  <si>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</si>
  <si>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</si>
  <si>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</si>
  <si>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</si>
  <si>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</si>
  <si>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</si>
  <si>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</si>
  <si>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</si>
  <si>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</si>
  <si>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</si>
  <si>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</si>
  <si>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</si>
  <si>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</si>
  <si>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</si>
  <si>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</si>
  <si>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</si>
  <si>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</si>
  <si>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</si>
  <si>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</si>
  <si>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</si>
  <si>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</si>
  <si>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</si>
  <si>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</si>
  <si>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</si>
  <si>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</si>
  <si>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</si>
  <si>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</si>
  <si>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</si>
  <si>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</si>
  <si>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</si>
  <si>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</si>
  <si>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</si>
  <si>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</si>
  <si>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</si>
  <si>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</si>
  <si>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</si>
  <si>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</si>
  <si>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</si>
  <si>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</si>
  <si>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</si>
  <si>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</si>
  <si>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</si>
  <si>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</si>
  <si>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</si>
  <si>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</si>
  <si>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</si>
  <si>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</si>
  <si>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</si>
  <si>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</si>
  <si>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</si>
  <si>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</si>
  <si>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</si>
  <si>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</si>
  <si>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</si>
  <si>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</si>
  <si>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</si>
  <si>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</si>
  <si>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</si>
  <si>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</si>
  <si>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</si>
  <si>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</si>
  <si>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</si>
  <si>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</si>
  <si>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</si>
  <si>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</si>
  <si>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</si>
  <si>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</si>
  <si>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</si>
  <si>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</si>
  <si>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</si>
  <si>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</si>
  <si>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</si>
  <si>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</si>
  <si>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</si>
  <si>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</si>
  <si>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</si>
  <si>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</si>
  <si>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</si>
  <si>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</si>
  <si>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</si>
  <si>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</si>
  <si>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</si>
  <si>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</si>
  <si>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</si>
  <si>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</si>
  <si>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</si>
  <si>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</si>
  <si>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</si>
  <si>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</si>
  <si>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</si>
  <si>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</si>
  <si>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</si>
  <si>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</si>
  <si>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</si>
  <si>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</si>
  <si>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</si>
  <si>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</si>
  <si>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</si>
  <si>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</si>
  <si>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</si>
  <si>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</si>
  <si>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</si>
  <si>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</si>
  <si>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</si>
  <si>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</si>
  <si>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</si>
  <si>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</si>
  <si>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</si>
  <si>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</si>
  <si>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</si>
  <si>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</si>
  <si>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</si>
  <si>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</si>
  <si>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</si>
  <si>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</si>
  <si>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</si>
  <si>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</si>
  <si>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</si>
  <si>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</si>
  <si>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</si>
  <si>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</si>
  <si>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</si>
  <si>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</si>
  <si>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</si>
  <si>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</si>
  <si>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</si>
  <si>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</si>
  <si>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</si>
  <si>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</si>
  <si>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</si>
  <si>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</si>
  <si>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</si>
  <si>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</si>
  <si>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</si>
  <si>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</si>
  <si>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</si>
  <si>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</si>
  <si>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</si>
  <si>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</si>
  <si>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</si>
  <si>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</si>
  <si>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</si>
  <si>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</si>
  <si>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</si>
  <si>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</si>
  <si>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</si>
  <si>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</si>
  <si>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</si>
  <si>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</si>
  <si>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</si>
  <si>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</si>
  <si>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</si>
  <si>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</si>
  <si>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</si>
  <si>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</si>
  <si>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</si>
  <si>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</si>
  <si>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</si>
  <si>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</si>
  <si>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</si>
  <si>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</si>
  <si>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</si>
  <si>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</si>
  <si>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</si>
  <si>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</si>
  <si>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</si>
  <si>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</si>
  <si>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</si>
  <si>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</si>
  <si>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</si>
  <si>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</si>
  <si>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</si>
  <si>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</si>
  <si>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</si>
  <si>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</si>
  <si>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</si>
  <si>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</si>
  <si>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</si>
  <si>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</si>
  <si>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</si>
  <si>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</si>
  <si>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</si>
  <si>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</si>
  <si>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</si>
  <si>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</si>
  <si>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</si>
  <si>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</si>
  <si>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</si>
  <si>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</si>
  <si>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</si>
  <si>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</si>
  <si>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</si>
  <si>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</si>
  <si>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</si>
  <si>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</si>
  <si>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</si>
  <si>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</si>
  <si>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</si>
  <si>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</si>
  <si>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</si>
  <si>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</si>
  <si>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</si>
  <si>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</si>
  <si>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</si>
  <si>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</si>
  <si>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</si>
  <si>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</si>
  <si>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</si>
  <si>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</si>
  <si>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</si>
  <si>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</si>
  <si>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</si>
  <si>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</si>
  <si>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</si>
  <si>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</si>
  <si>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</si>
  <si>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</si>
  <si>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</si>
  <si>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</si>
  <si>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</si>
  <si>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</si>
  <si>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</si>
  <si>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</si>
  <si>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</si>
  <si>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</si>
  <si>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</si>
  <si>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</si>
  <si>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</si>
  <si>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</si>
  <si>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</si>
  <si>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</si>
  <si>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</si>
  <si>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</si>
  <si>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</si>
  <si>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</si>
  <si>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</si>
  <si>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</si>
  <si>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</si>
  <si>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</si>
  <si>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</si>
  <si>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</si>
  <si>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</si>
  <si>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</si>
  <si>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</si>
  <si>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</si>
  <si>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</si>
  <si>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</si>
  <si>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</si>
  <si>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</si>
  <si>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</si>
  <si>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</si>
  <si>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</si>
  <si>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</si>
  <si>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</si>
  <si>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</si>
  <si>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</si>
  <si>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</si>
  <si>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</si>
  <si>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</si>
  <si>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</si>
  <si>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</si>
  <si>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</si>
  <si>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</si>
  <si>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</si>
  <si>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</si>
  <si>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</si>
  <si>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</si>
  <si>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</si>
  <si>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</si>
  <si>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</si>
  <si>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</si>
  <si>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</si>
  <si>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</si>
  <si>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</si>
  <si>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</si>
  <si>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</si>
  <si>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</si>
  <si>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</si>
  <si>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</si>
  <si>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</si>
  <si>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</si>
  <si>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</si>
  <si>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</si>
  <si>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</si>
  <si>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</si>
  <si>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</si>
  <si>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</si>
  <si>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</si>
  <si>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</si>
  <si>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</si>
  <si>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</si>
  <si>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</si>
  <si>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</si>
  <si>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</si>
  <si>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</si>
  <si>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</si>
  <si>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</si>
  <si>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</si>
  <si>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</si>
  <si>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</si>
  <si>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</si>
  <si>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</si>
  <si>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</si>
  <si>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</si>
  <si>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</si>
  <si>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</si>
  <si>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</si>
  <si>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</si>
  <si>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</si>
  <si>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</si>
  <si>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</si>
  <si>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</si>
  <si>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</si>
  <si>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</si>
  <si>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</si>
  <si>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</si>
  <si>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</si>
  <si>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</si>
  <si>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</si>
  <si>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</si>
  <si>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</si>
  <si>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</si>
  <si>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</si>
  <si>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</si>
  <si>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</si>
  <si>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</si>
  <si>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</si>
  <si>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</si>
  <si>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</si>
  <si>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</si>
  <si>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</si>
  <si>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</si>
  <si>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</si>
  <si>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</si>
  <si>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</si>
  <si>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</si>
  <si>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</si>
  <si>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</si>
  <si>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</si>
  <si>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</si>
  <si>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</si>
  <si>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</si>
  <si>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</si>
  <si>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</si>
  <si>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</si>
  <si>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</si>
  <si>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</si>
  <si>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</si>
  <si>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</si>
  <si>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</si>
  <si>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</si>
  <si>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</si>
  <si>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</si>
  <si>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</si>
  <si>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</si>
  <si>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</si>
  <si>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</si>
  <si>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</si>
  <si>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</si>
  <si>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</si>
  <si>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</si>
  <si>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</si>
  <si>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</si>
  <si>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</si>
  <si>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</si>
  <si>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</si>
  <si>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</si>
  <si>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</si>
  <si>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</si>
  <si>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</si>
  <si>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</si>
  <si>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</si>
  <si>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</si>
  <si>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</si>
  <si>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</si>
  <si>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</si>
  <si>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</si>
  <si>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</si>
  <si>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</si>
  <si>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</si>
  <si>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</si>
  <si>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</si>
  <si>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</si>
  <si>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</si>
  <si>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</si>
  <si>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</si>
  <si>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</si>
  <si>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</si>
  <si>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</si>
  <si>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</si>
  <si>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</si>
  <si>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</si>
  <si>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</si>
  <si>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</si>
  <si>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</si>
  <si>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</si>
  <si>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</si>
  <si>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</si>
  <si>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</si>
  <si>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</si>
  <si>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</si>
  <si>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</si>
  <si>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</si>
  <si>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</si>
  <si>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</si>
  <si>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</si>
  <si>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</si>
  <si>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</si>
  <si>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</si>
  <si>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</si>
  <si>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</si>
  <si>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</si>
  <si>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</si>
  <si>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</si>
  <si>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</si>
  <si>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</si>
  <si>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</si>
  <si>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</si>
  <si>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</si>
  <si>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</si>
  <si>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</si>
  <si>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</si>
  <si>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</si>
  <si>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</si>
  <si>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</si>
  <si>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</si>
  <si>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</si>
  <si>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</si>
  <si>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</si>
  <si>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</si>
  <si>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</si>
  <si>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</si>
  <si>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</si>
  <si>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</si>
  <si>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</si>
  <si>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</si>
  <si>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</si>
  <si>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</si>
  <si>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</si>
  <si>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</si>
  <si>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</si>
  <si>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</si>
  <si>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</si>
  <si>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</si>
  <si>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</si>
  <si>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</si>
  <si>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</si>
  <si>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</si>
  <si>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</si>
  <si>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</si>
  <si>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</si>
  <si>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</si>
  <si>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</si>
  <si>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</si>
  <si>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</si>
  <si>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</si>
  <si>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</si>
  <si>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</si>
  <si>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</si>
  <si>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</si>
  <si>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</si>
  <si>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</si>
  <si>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</si>
  <si>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</si>
  <si>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</si>
  <si>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</si>
  <si>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</si>
  <si>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</si>
  <si>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</si>
  <si>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</si>
  <si>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</si>
  <si>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</si>
  <si>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</si>
  <si>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</si>
  <si>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</si>
  <si>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</si>
  <si>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</si>
  <si>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</si>
  <si>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</si>
  <si>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</si>
  <si>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</si>
  <si>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</si>
  <si>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</si>
  <si>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</si>
  <si>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</si>
  <si>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</si>
  <si>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</si>
  <si>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</si>
  <si>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</si>
  <si>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</si>
  <si>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</si>
  <si>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</si>
  <si>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</si>
  <si>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</si>
  <si>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</si>
  <si>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</si>
  <si>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</si>
  <si>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</si>
  <si>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</si>
  <si>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</si>
  <si>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</si>
  <si>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</si>
  <si>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</si>
  <si>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</si>
  <si>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</si>
  <si>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</si>
  <si>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</si>
  <si>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</si>
  <si>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</si>
  <si>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</si>
  <si>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</si>
  <si>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</si>
  <si>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</si>
  <si>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</si>
  <si>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</si>
  <si>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</si>
  <si>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</si>
  <si>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</si>
  <si>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</si>
  <si>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</si>
  <si>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</si>
  <si>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</si>
  <si>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</si>
  <si>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</si>
  <si>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</si>
  <si>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</si>
  <si>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</si>
  <si>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</si>
  <si>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</si>
  <si>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</si>
  <si>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</si>
  <si>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</si>
  <si>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</si>
  <si>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</si>
  <si>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</si>
  <si>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</si>
  <si>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</si>
  <si>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</si>
  <si>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</si>
  <si>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</si>
  <si>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</si>
  <si>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</si>
  <si>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</si>
  <si>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</si>
  <si>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</si>
  <si>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</si>
  <si>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</si>
  <si>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</si>
  <si>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</si>
  <si>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</si>
  <si>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</si>
  <si>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</si>
  <si>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</si>
  <si>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</si>
  <si>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</si>
  <si>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</si>
  <si>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</si>
  <si>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</si>
  <si>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</si>
  <si>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</si>
  <si>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</si>
  <si>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</si>
  <si>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</si>
  <si>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</si>
  <si>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</si>
  <si>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</si>
  <si>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</si>
  <si>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</si>
  <si>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</si>
  <si>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</si>
  <si>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</si>
  <si>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</si>
  <si>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</si>
  <si>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</si>
  <si>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</si>
  <si>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</si>
  <si>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</si>
  <si>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</si>
  <si>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</si>
  <si>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</si>
  <si>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</si>
  <si>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</si>
  <si>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</si>
  <si>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</si>
  <si>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</si>
  <si>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</si>
  <si>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</si>
  <si>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</si>
  <si>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</si>
  <si>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</si>
  <si>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</si>
  <si>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</si>
  <si>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</si>
  <si>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</si>
  <si>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</si>
  <si>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</si>
  <si>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</si>
  <si>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</si>
  <si>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</si>
  <si>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</si>
  <si>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</si>
  <si>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</si>
  <si>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</si>
  <si>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</si>
  <si>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</si>
  <si>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</si>
  <si>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</si>
  <si>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</si>
  <si>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</si>
  <si>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</si>
  <si>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</si>
  <si>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</si>
  <si>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</si>
  <si>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</si>
  <si>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</si>
  <si>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</si>
  <si>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</si>
  <si>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</si>
  <si>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</si>
  <si>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</si>
  <si>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</si>
  <si>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</si>
  <si>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</si>
  <si>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</si>
  <si>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</si>
  <si>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</si>
  <si>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</si>
  <si>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</si>
  <si>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</si>
  <si>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</si>
  <si>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</si>
  <si>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</si>
  <si>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</si>
  <si>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</si>
  <si>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</si>
  <si>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</si>
  <si>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</si>
  <si>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</si>
  <si>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</si>
  <si>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</si>
  <si>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</si>
  <si>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</si>
  <si>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</si>
  <si>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</si>
  <si>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</si>
  <si>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</si>
  <si>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</si>
  <si>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</si>
  <si>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</si>
  <si>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</si>
  <si>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</si>
  <si>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</si>
  <si>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</si>
  <si>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</si>
  <si>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</si>
  <si>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</si>
  <si>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</si>
  <si>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</si>
  <si>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</si>
  <si>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</si>
  <si>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</si>
  <si>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</si>
  <si>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</si>
  <si>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</si>
  <si>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</si>
  <si>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</si>
  <si>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</si>
  <si>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</si>
  <si>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</si>
  <si>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</si>
  <si>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</si>
  <si>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</si>
  <si>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</si>
  <si>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</si>
  <si>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</si>
  <si>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</si>
  <si>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</si>
  <si>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</si>
  <si>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</si>
  <si>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</si>
  <si>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</si>
  <si>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</si>
  <si>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</si>
  <si>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</si>
  <si>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</si>
  <si>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</si>
  <si>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</si>
  <si>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</si>
  <si>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</si>
  <si>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</si>
  <si>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</si>
  <si>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</si>
  <si>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</si>
  <si>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</si>
  <si>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</si>
  <si>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</si>
  <si>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</si>
  <si>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</si>
  <si>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</si>
  <si>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</si>
  <si>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</si>
  <si>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</si>
  <si>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</si>
  <si>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</si>
  <si>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</si>
  <si>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</si>
  <si>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</si>
  <si>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</si>
  <si>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</si>
  <si>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</si>
  <si>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</si>
  <si>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</si>
  <si>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</si>
  <si>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</si>
  <si>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</si>
  <si>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</si>
  <si>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</si>
  <si>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</si>
  <si>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</si>
  <si>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</si>
  <si>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</si>
  <si>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</si>
  <si>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</si>
  <si>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</si>
  <si>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</si>
  <si>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</si>
  <si>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</si>
  <si>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</si>
  <si>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</si>
  <si>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</si>
  <si>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</si>
  <si>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</si>
  <si>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</si>
  <si>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</si>
  <si>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</si>
  <si>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</si>
  <si>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</si>
  <si>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</si>
  <si>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</si>
  <si>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</si>
  <si>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</si>
  <si>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</si>
  <si>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</si>
  <si>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</si>
  <si>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</si>
  <si>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</si>
  <si>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</si>
  <si>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</si>
  <si>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</si>
  <si>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</si>
  <si>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</si>
  <si>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</si>
  <si>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</si>
  <si>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</si>
  <si>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</si>
  <si>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</si>
  <si>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</si>
  <si>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</si>
  <si>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</si>
  <si>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</si>
  <si>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</si>
  <si>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</si>
  <si>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</si>
  <si>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</si>
  <si>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</si>
  <si>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</si>
  <si>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</si>
  <si>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</si>
  <si>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</si>
  <si>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</si>
  <si>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</si>
  <si>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</si>
  <si>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</si>
  <si>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</si>
  <si>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</si>
  <si>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</si>
  <si>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</si>
  <si>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</si>
  <si>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</si>
  <si>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</si>
  <si>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</si>
  <si>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</si>
  <si>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</si>
  <si>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</si>
  <si>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</si>
  <si>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</si>
  <si>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</si>
  <si>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</si>
  <si>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</si>
  <si>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</si>
  <si>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</si>
  <si>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</si>
  <si>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</si>
  <si>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</si>
  <si>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</si>
  <si>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</si>
  <si>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</si>
  <si>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</si>
  <si>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</si>
  <si>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</si>
  <si>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</si>
  <si>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</si>
  <si>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</si>
  <si>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</si>
  <si>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</si>
  <si>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</si>
  <si>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</si>
  <si>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</si>
  <si>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</si>
  <si>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</si>
  <si>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</si>
  <si>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</si>
  <si>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</si>
  <si>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</si>
  <si>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</si>
  <si>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</si>
  <si>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</si>
  <si>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</si>
  <si>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</si>
  <si>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</si>
  <si>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</si>
  <si>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</si>
  <si>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</si>
  <si>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</si>
  <si>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</si>
  <si>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</si>
  <si>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</si>
  <si>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</si>
  <si>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</si>
  <si>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</si>
  <si>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</si>
  <si>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</si>
  <si>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</si>
  <si>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</si>
  <si>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</si>
  <si>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</si>
  <si>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</si>
  <si>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</si>
  <si>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</si>
  <si>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</si>
  <si>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</si>
  <si>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</si>
  <si>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</si>
  <si>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</si>
  <si>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</si>
  <si>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</si>
  <si>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</si>
  <si>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</si>
  <si>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</si>
  <si>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</si>
  <si>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</si>
  <si>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</si>
  <si>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</si>
  <si>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</si>
  <si>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</si>
  <si>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</si>
  <si>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</si>
  <si>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</si>
  <si>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</si>
  <si>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</si>
  <si>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</si>
  <si>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</si>
  <si>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</si>
  <si>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</si>
  <si>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</si>
  <si>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</si>
  <si>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</si>
  <si>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</si>
  <si>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</si>
  <si>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</si>
  <si>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</si>
  <si>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</si>
  <si>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</si>
  <si>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</si>
  <si>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</si>
  <si>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</si>
  <si>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</si>
  <si>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</si>
  <si>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</si>
  <si>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</si>
  <si>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</si>
  <si>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</si>
  <si>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</si>
  <si>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</si>
  <si>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</si>
  <si>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</si>
  <si>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</si>
  <si>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</si>
  <si>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</si>
  <si>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</si>
  <si>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</si>
  <si>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</si>
  <si>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</si>
  <si>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</si>
  <si>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</si>
  <si>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</si>
  <si>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</si>
  <si>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</si>
  <si>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</si>
  <si>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</si>
  <si>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</si>
  <si>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</si>
  <si>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</si>
  <si>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</si>
  <si>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</si>
  <si>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</si>
  <si>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</si>
  <si>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</si>
  <si>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</si>
  <si>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</si>
  <si>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</si>
  <si>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</si>
  <si>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</si>
  <si>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</si>
  <si>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</si>
  <si>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</si>
  <si>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</si>
  <si>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</si>
  <si>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</si>
  <si>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</si>
  <si>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</si>
  <si>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</si>
  <si>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</si>
  <si>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</si>
  <si>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</si>
  <si>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</si>
  <si>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</si>
  <si>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</si>
  <si>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</si>
  <si>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</si>
  <si>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</si>
  <si>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</si>
  <si>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</si>
  <si>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</si>
  <si>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</si>
  <si>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</si>
  <si>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</si>
  <si>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</si>
  <si>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</si>
  <si>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</si>
  <si>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</si>
  <si>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</si>
  <si>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</si>
  <si>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</si>
  <si>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</si>
  <si>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</si>
  <si>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</si>
  <si>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</si>
  <si>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</si>
  <si>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</si>
  <si>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</si>
  <si>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</si>
  <si>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</si>
  <si>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</si>
  <si>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</si>
  <si>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</si>
  <si>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</si>
  <si>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</si>
  <si>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</si>
  <si>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</si>
  <si>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</si>
  <si>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</si>
  <si>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</si>
  <si>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</si>
  <si>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</si>
  <si>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</si>
  <si>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</si>
  <si>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</si>
  <si>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</si>
  <si>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</si>
  <si>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</si>
  <si>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</si>
  <si>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</si>
  <si>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</si>
  <si>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</si>
  <si>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</si>
  <si>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</si>
  <si>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</si>
  <si>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</si>
  <si>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</si>
  <si>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</si>
  <si>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</si>
  <si>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</si>
  <si>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</si>
  <si>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</si>
  <si>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</si>
  <si>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</si>
  <si>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</si>
  <si>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</si>
  <si>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</si>
  <si>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</si>
  <si>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</si>
  <si>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</si>
  <si>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</si>
  <si>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</si>
  <si>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</si>
  <si>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</si>
  <si>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</si>
  <si>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</si>
  <si>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</si>
  <si>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</si>
  <si>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</si>
  <si>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</si>
  <si>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</si>
  <si>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</si>
  <si>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</si>
  <si>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</si>
  <si>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</si>
  <si>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</si>
  <si>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</si>
  <si>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</si>
  <si>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</si>
  <si>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</si>
  <si>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</si>
  <si>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</si>
  <si>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</si>
  <si>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</si>
  <si>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</si>
  <si>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</si>
  <si>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</si>
  <si>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</si>
  <si>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</si>
  <si>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</si>
  <si>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</si>
  <si>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</si>
  <si>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</si>
  <si>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</si>
  <si>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</si>
  <si>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</si>
  <si>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</si>
  <si>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</si>
  <si>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</si>
  <si>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</si>
  <si>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</si>
  <si>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</si>
  <si>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</si>
  <si>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</si>
  <si>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</si>
  <si>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</si>
  <si>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</si>
  <si>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</si>
  <si>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</si>
  <si>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</si>
  <si>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</si>
  <si>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</si>
  <si>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</si>
  <si>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</si>
  <si>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</si>
  <si>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</si>
  <si>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</si>
  <si>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</si>
  <si>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</si>
  <si>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</si>
  <si>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</si>
  <si>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</si>
  <si>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</si>
  <si>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</si>
  <si>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</si>
  <si>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</si>
  <si>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</si>
  <si>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</si>
  <si>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</si>
  <si>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</si>
  <si>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</si>
  <si>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</si>
  <si>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</si>
  <si>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</si>
  <si>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</si>
  <si>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</si>
  <si>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</si>
  <si>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</si>
  <si>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</si>
  <si>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</si>
  <si>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</si>
  <si>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</si>
  <si>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</si>
  <si>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</si>
  <si>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</si>
  <si>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</si>
  <si>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</si>
  <si>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</si>
  <si>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</si>
  <si>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</si>
  <si>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</si>
  <si>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</si>
  <si>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</si>
  <si>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</si>
  <si>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</si>
  <si>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</si>
  <si>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</si>
  <si>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</si>
  <si>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</si>
  <si>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</si>
  <si>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</si>
  <si>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</si>
  <si>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</si>
  <si>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</si>
  <si>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</si>
  <si>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</si>
  <si>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</si>
  <si>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</si>
  <si>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</si>
  <si>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</si>
  <si>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</si>
  <si>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</si>
  <si>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</si>
  <si>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</si>
  <si>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</si>
  <si>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</si>
  <si>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</si>
  <si>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</si>
  <si>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</si>
  <si>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</si>
  <si>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</si>
  <si>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</si>
  <si>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</si>
  <si>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</si>
  <si>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</si>
  <si>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</si>
  <si>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</si>
  <si>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</si>
  <si>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</si>
  <si>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</si>
  <si>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</si>
  <si>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</si>
  <si>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</si>
  <si>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</si>
  <si>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</si>
  <si>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</si>
  <si>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</si>
  <si>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</si>
  <si>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</si>
  <si>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</si>
  <si>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</si>
  <si>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</si>
  <si>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</si>
  <si>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</si>
  <si>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</si>
  <si>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</si>
  <si>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</si>
  <si>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</si>
  <si>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</si>
  <si>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</si>
  <si>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</si>
  <si>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</si>
  <si>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</si>
  <si>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</si>
  <si>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</si>
  <si>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</si>
  <si>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</si>
  <si>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</si>
  <si>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</si>
  <si>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</si>
  <si>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</si>
  <si>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</si>
  <si>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</si>
  <si>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</si>
  <si>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</si>
  <si>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</si>
  <si>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</si>
  <si>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</si>
  <si>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</si>
  <si>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</si>
  <si>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</si>
  <si>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</si>
  <si>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</si>
  <si>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</si>
  <si>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</si>
  <si>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</si>
  <si>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</si>
  <si>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</si>
  <si>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</si>
  <si>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</si>
  <si>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</si>
  <si>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</si>
  <si>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</si>
  <si>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</si>
  <si>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</si>
  <si>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</si>
  <si>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</si>
  <si>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</si>
  <si>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</si>
  <si>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</si>
  <si>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</si>
  <si>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</si>
  <si>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</si>
  <si>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</si>
  <si>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</si>
  <si>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</si>
  <si>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</si>
  <si>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</si>
  <si>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</si>
  <si>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</si>
  <si>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</si>
  <si>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</si>
  <si>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</si>
  <si>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</si>
  <si>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</si>
  <si>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</si>
  <si>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</si>
  <si>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</si>
  <si>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</si>
  <si>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</si>
  <si>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</si>
  <si>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</si>
  <si>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</si>
  <si>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</si>
  <si>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</si>
  <si>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</si>
  <si>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</si>
  <si>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</si>
  <si>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</si>
  <si>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</si>
  <si>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</si>
  <si>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</si>
  <si>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</si>
  <si>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</si>
  <si>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</si>
  <si>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</si>
  <si>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</si>
  <si>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</si>
  <si>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</si>
  <si>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</si>
  <si>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</si>
  <si>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</si>
  <si>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</si>
  <si>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</si>
  <si>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</si>
  <si>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</si>
  <si>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</si>
  <si>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</si>
  <si>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</si>
  <si>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</si>
  <si>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</si>
  <si>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</si>
  <si>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</si>
  <si>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</si>
  <si>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</si>
  <si>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</si>
  <si>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</si>
  <si>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</si>
  <si>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</si>
  <si>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</si>
  <si>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</si>
  <si>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</si>
  <si>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</si>
  <si>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</si>
  <si>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</si>
  <si>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</si>
  <si>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</si>
  <si>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</si>
  <si>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</si>
  <si>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</si>
  <si>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</si>
  <si>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</si>
  <si>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</si>
  <si>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</si>
  <si>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</si>
  <si>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</si>
  <si>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</si>
  <si>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</si>
  <si>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</si>
  <si>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</si>
  <si>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</si>
  <si>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</si>
  <si>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</si>
  <si>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</si>
  <si>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</si>
  <si>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</si>
  <si>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</si>
  <si>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</si>
  <si>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</si>
  <si>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</si>
  <si>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</si>
  <si>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</si>
  <si>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</si>
  <si>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</si>
  <si>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</si>
  <si>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</si>
  <si>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</si>
  <si>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</si>
  <si>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</si>
  <si>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</si>
  <si>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</si>
  <si>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</si>
  <si>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</si>
  <si>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</si>
  <si>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</si>
  <si>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</si>
  <si>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</si>
  <si>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</si>
  <si>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</si>
  <si>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</si>
  <si>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</si>
  <si>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</si>
  <si>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</si>
  <si>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</si>
  <si>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</si>
  <si>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</si>
  <si>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</si>
  <si>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</si>
  <si>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</si>
  <si>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</si>
  <si>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</si>
  <si>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</si>
  <si>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</si>
  <si>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</si>
  <si>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</si>
  <si>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</si>
  <si>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</si>
  <si>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</si>
  <si>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</si>
  <si>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</si>
  <si>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</si>
  <si>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</si>
  <si>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</si>
  <si>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</si>
  <si>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</si>
  <si>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</si>
  <si>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</si>
  <si>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</si>
  <si>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</si>
  <si>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</si>
  <si>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</si>
  <si>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</si>
  <si>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</si>
  <si>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</si>
  <si>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</si>
  <si>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</si>
  <si>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</si>
  <si>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</si>
  <si>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</si>
  <si>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</si>
  <si>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</si>
  <si>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</si>
  <si>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</si>
  <si>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</si>
  <si>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</si>
  <si>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</si>
  <si>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</si>
  <si>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</si>
  <si>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</si>
  <si>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</si>
  <si>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</si>
  <si>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</si>
  <si>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</si>
  <si>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</si>
  <si>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</si>
  <si>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</si>
  <si>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</si>
  <si>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</si>
  <si>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</si>
  <si>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</si>
  <si>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</si>
  <si>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</si>
  <si>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</si>
  <si>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</si>
  <si>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</si>
  <si>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</si>
  <si>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</si>
  <si>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</si>
  <si>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</si>
  <si>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</si>
  <si>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</si>
  <si>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</si>
  <si>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</si>
  <si>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</si>
  <si>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</si>
  <si>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</si>
  <si>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</si>
  <si>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</si>
  <si>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</si>
  <si>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</si>
  <si>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</si>
  <si>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</si>
  <si>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</si>
  <si>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</si>
  <si>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</si>
  <si>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</si>
  <si>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</si>
  <si>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</si>
  <si>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</si>
  <si>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</si>
  <si>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</si>
  <si>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</si>
  <si>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</si>
  <si>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</si>
  <si>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</si>
  <si>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</si>
  <si>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</si>
  <si>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</si>
  <si>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</si>
  <si>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</si>
  <si>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</si>
  <si>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</si>
  <si>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</si>
  <si>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</si>
  <si>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</si>
  <si>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</si>
  <si>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</si>
  <si>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</si>
  <si>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</si>
  <si>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</si>
  <si>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</si>
  <si>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</si>
  <si>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</si>
  <si>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</si>
  <si>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</si>
  <si>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</si>
  <si>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</si>
  <si>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</si>
  <si>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</si>
  <si>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</si>
  <si>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</si>
  <si>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</si>
  <si>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</si>
  <si>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</si>
  <si>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</si>
  <si>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</si>
  <si>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</si>
  <si>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</si>
  <si>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</si>
  <si>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</si>
  <si>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</si>
  <si>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</si>
  <si>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</si>
  <si>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</si>
  <si>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</si>
  <si>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</si>
  <si>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</si>
  <si>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</si>
  <si>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</si>
  <si>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</si>
  <si>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</si>
  <si>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</si>
  <si>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</si>
  <si>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</si>
  <si>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</si>
  <si>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</si>
  <si>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</si>
  <si>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</si>
  <si>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</si>
  <si>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</si>
  <si>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</si>
  <si>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</si>
  <si>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</si>
  <si>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</si>
  <si>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</si>
  <si>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</si>
  <si>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</si>
  <si>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</si>
  <si>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</si>
  <si>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</si>
  <si>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</si>
  <si>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</si>
  <si>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</si>
  <si>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</si>
  <si>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</si>
  <si>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</si>
  <si>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</si>
  <si>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</si>
  <si>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</si>
  <si>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</si>
  <si>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</si>
  <si>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</si>
  <si>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</si>
  <si>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</si>
  <si>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</si>
  <si>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</si>
  <si>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</si>
  <si>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</si>
  <si>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</si>
  <si>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</si>
  <si>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</si>
  <si>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</si>
  <si>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</si>
  <si>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</si>
  <si>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</si>
  <si>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</si>
  <si>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</si>
  <si>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</si>
  <si>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</si>
  <si>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</si>
  <si>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</si>
  <si>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</si>
  <si>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</si>
  <si>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</si>
  <si>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</si>
  <si>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</si>
  <si>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</si>
  <si>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</si>
  <si>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</si>
  <si>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</si>
  <si>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</si>
  <si>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</si>
  <si>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</si>
  <si>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</si>
  <si>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</si>
  <si>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</si>
  <si>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</si>
  <si>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</si>
  <si>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</si>
  <si>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</si>
  <si>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</si>
  <si>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</si>
  <si>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</si>
  <si>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</si>
  <si>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</si>
  <si>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</si>
  <si>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</si>
  <si>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</si>
  <si>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</si>
  <si>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</si>
  <si>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</si>
  <si>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</si>
  <si>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</si>
  <si>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</si>
  <si>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</si>
  <si>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</si>
  <si>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</si>
  <si>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</si>
  <si>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</si>
  <si>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</si>
  <si>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</si>
  <si>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</si>
  <si>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</si>
  <si>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</si>
  <si>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</si>
  <si>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</si>
  <si>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</si>
  <si>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</si>
  <si>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</si>
  <si>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</si>
  <si>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</si>
  <si>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</si>
  <si>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</si>
  <si>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</si>
  <si>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</si>
  <si>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</si>
  <si>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</si>
  <si>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</si>
  <si>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</si>
  <si>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</si>
  <si>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</si>
  <si>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</si>
  <si>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</si>
  <si>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</si>
  <si>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</si>
  <si>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</si>
  <si>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</si>
  <si>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</si>
  <si>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</si>
  <si>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</si>
  <si>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</si>
  <si>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</si>
  <si>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</si>
  <si>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</si>
  <si>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</si>
  <si>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</si>
  <si>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</si>
  <si>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</si>
  <si>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</si>
  <si>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</si>
  <si>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</si>
  <si>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</si>
  <si>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</si>
  <si>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</si>
  <si>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</si>
  <si>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</si>
  <si>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</si>
  <si>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</si>
  <si>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</si>
  <si>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</si>
  <si>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</si>
  <si>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</si>
  <si>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</si>
  <si>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</si>
  <si>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</si>
  <si>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</si>
  <si>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</si>
  <si>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</si>
  <si>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</si>
  <si>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</si>
  <si>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</si>
  <si>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</si>
  <si>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</si>
  <si>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</si>
  <si>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</si>
  <si>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</si>
  <si>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</si>
  <si>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</si>
  <si>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</si>
  <si>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</si>
  <si>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</si>
  <si>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</si>
  <si>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</si>
  <si>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</si>
  <si>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</si>
  <si>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</si>
  <si>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</si>
  <si>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</si>
  <si>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</si>
  <si>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</si>
  <si>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</si>
  <si>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</si>
  <si>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</si>
  <si>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</si>
  <si>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</si>
  <si>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</si>
  <si>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</si>
  <si>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</si>
  <si>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</si>
  <si>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</si>
  <si>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</si>
  <si>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</si>
  <si>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</si>
  <si>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</si>
  <si>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</si>
  <si>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</si>
  <si>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</si>
  <si>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</si>
  <si>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</si>
  <si>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</si>
  <si>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</si>
  <si>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</si>
  <si>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</si>
  <si>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</si>
  <si>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</si>
  <si>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</si>
  <si>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</si>
  <si>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</si>
  <si>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</si>
  <si>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</si>
  <si>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</si>
  <si>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</si>
  <si>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</si>
  <si>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</si>
  <si>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</si>
  <si>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</si>
  <si>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</si>
  <si>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</si>
  <si>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</si>
  <si>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</si>
  <si>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</si>
  <si>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</si>
  <si>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</si>
  <si>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</si>
  <si>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</si>
  <si>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</si>
  <si>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</si>
  <si>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</si>
  <si>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</si>
  <si>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</si>
  <si>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</si>
  <si>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</si>
  <si>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</si>
  <si>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</si>
  <si>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</si>
  <si>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</si>
  <si>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</si>
  <si>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</si>
  <si>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</si>
  <si>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</si>
  <si>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</si>
  <si>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</si>
  <si>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</si>
  <si>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</si>
  <si>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</si>
  <si>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</si>
  <si>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</si>
  <si>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</si>
  <si>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</si>
  <si>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</si>
  <si>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</si>
  <si>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</si>
  <si>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</si>
  <si>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</si>
  <si>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</si>
  <si>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</si>
  <si>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</si>
  <si>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</si>
  <si>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</si>
  <si>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</si>
  <si>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</si>
  <si>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</si>
  <si>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</si>
  <si>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</si>
  <si>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</si>
  <si>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</si>
  <si>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</si>
  <si>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</si>
  <si>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</si>
  <si>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</si>
  <si>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</si>
  <si>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</si>
  <si>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</si>
  <si>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</si>
  <si>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</si>
  <si>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</si>
  <si>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</si>
  <si>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</si>
  <si>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</si>
  <si>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</si>
  <si>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</si>
  <si>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</si>
  <si>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</si>
  <si>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</si>
  <si>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</si>
  <si>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</si>
  <si>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</si>
  <si>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</si>
  <si>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</si>
  <si>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</si>
  <si>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</si>
  <si>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</si>
  <si>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</si>
  <si>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</si>
  <si>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</si>
  <si>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</si>
  <si>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</si>
  <si>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</si>
  <si>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</si>
  <si>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</si>
  <si>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</si>
  <si>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</si>
  <si>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</si>
  <si>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</si>
  <si>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</si>
  <si>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</si>
  <si>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</si>
  <si>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</si>
  <si>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</si>
  <si>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</si>
  <si>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</si>
  <si>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</si>
  <si>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</si>
  <si>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</si>
  <si>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</si>
  <si>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</si>
  <si>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</si>
  <si>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</si>
  <si>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</si>
  <si>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</si>
  <si>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</si>
  <si>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</si>
  <si>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</si>
  <si>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</si>
  <si>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</si>
  <si>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</si>
  <si>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</si>
  <si>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</si>
  <si>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</si>
  <si>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</si>
  <si>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</si>
  <si>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</si>
  <si>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</si>
  <si>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</si>
  <si>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</si>
  <si>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</si>
  <si>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</si>
  <si>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</si>
  <si>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</si>
  <si>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</si>
  <si>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</si>
  <si>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</si>
  <si>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</si>
  <si>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</si>
  <si>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</si>
  <si>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</si>
  <si>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</si>
  <si>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</si>
  <si>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</si>
  <si>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</si>
  <si>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</si>
  <si>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</si>
  <si>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</si>
  <si>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</si>
  <si>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</si>
  <si>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</si>
  <si>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</si>
  <si>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</si>
  <si>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</si>
  <si>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</si>
  <si>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</si>
  <si>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</si>
  <si>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</si>
  <si>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</si>
  <si>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</si>
  <si>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</si>
  <si>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</si>
  <si>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</si>
  <si>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</si>
  <si>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</si>
  <si>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</si>
  <si>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</si>
  <si>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</si>
  <si>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</si>
  <si>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</si>
  <si>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</si>
  <si>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</si>
  <si>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</si>
  <si>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</si>
  <si>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</si>
  <si>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</si>
  <si>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</si>
  <si>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</si>
  <si>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</si>
  <si>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</si>
  <si>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</si>
  <si>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</si>
  <si>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</si>
  <si>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</si>
  <si>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</si>
  <si>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</si>
  <si>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</si>
  <si>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</si>
  <si>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</si>
  <si>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</si>
  <si>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</si>
  <si>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</si>
  <si>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</si>
  <si>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</si>
  <si>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</si>
  <si>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</si>
  <si>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</si>
  <si>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</si>
  <si>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</si>
  <si>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</si>
  <si>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</si>
  <si>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</si>
  <si>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</si>
  <si>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</si>
  <si>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</si>
  <si>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</si>
  <si>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</si>
  <si>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</si>
  <si>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</si>
  <si>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</si>
  <si>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</si>
  <si>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</si>
  <si>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</si>
  <si>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</si>
  <si>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</si>
  <si>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</si>
  <si>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</si>
  <si>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</si>
  <si>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</si>
  <si>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</si>
  <si>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</si>
  <si>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</si>
  <si>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</si>
  <si>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</si>
  <si>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</si>
  <si>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</si>
  <si>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</si>
  <si>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</si>
  <si>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</si>
  <si>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</si>
  <si>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</si>
  <si>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</si>
  <si>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</si>
  <si>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</si>
  <si>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</si>
  <si>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</si>
  <si>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</si>
  <si>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</si>
  <si>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</si>
  <si>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</si>
  <si>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</si>
  <si>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</si>
  <si>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</si>
  <si>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</si>
  <si>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</si>
  <si>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</si>
  <si>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</si>
  <si>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</si>
  <si>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</si>
  <si>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</si>
  <si>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</si>
  <si>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</si>
  <si>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</si>
  <si>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</si>
  <si>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</si>
  <si>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</si>
  <si>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</si>
  <si>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</si>
  <si>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</si>
  <si>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</si>
  <si>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</si>
  <si>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</si>
  <si>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</si>
  <si>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</si>
  <si>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</si>
  <si>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</si>
  <si>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</si>
  <si>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</si>
  <si>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</si>
  <si>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</si>
  <si>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</si>
  <si>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</si>
  <si>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</si>
  <si>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</si>
  <si>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</si>
  <si>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</si>
  <si>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</si>
  <si>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</si>
  <si>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</si>
  <si>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</si>
  <si>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</si>
  <si>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</si>
  <si>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</si>
  <si>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</si>
  <si>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</si>
  <si>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</si>
  <si>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</si>
  <si>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</si>
  <si>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</si>
  <si>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</si>
  <si>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</si>
  <si>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</si>
  <si>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</si>
  <si>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</si>
  <si>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</si>
  <si>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</si>
  <si>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</si>
  <si>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</si>
  <si>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</si>
  <si>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</si>
  <si>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</si>
  <si>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</si>
  <si>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</si>
  <si>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</si>
  <si>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</si>
  <si>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</si>
  <si>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</si>
  <si>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</si>
  <si>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</si>
  <si>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</si>
  <si>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</si>
  <si>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</si>
  <si>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</si>
  <si>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</si>
  <si>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</si>
  <si>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</si>
  <si>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</si>
  <si>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</si>
  <si>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</si>
  <si>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</si>
  <si>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</si>
  <si>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</si>
  <si>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</si>
  <si>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</si>
  <si>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</si>
  <si>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</si>
  <si>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</si>
  <si>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</si>
  <si>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</si>
  <si>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</si>
  <si>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</si>
  <si>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</si>
  <si>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</si>
  <si>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</si>
  <si>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</si>
  <si>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</si>
  <si>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</si>
  <si>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</si>
  <si>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</si>
  <si>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</si>
  <si>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</si>
  <si>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</si>
  <si>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</si>
  <si>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</si>
  <si>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</si>
  <si>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</si>
  <si>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</si>
  <si>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</si>
  <si>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</si>
  <si>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</si>
  <si>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</si>
  <si>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</si>
  <si>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</si>
  <si>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</si>
  <si>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</si>
  <si>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</si>
  <si>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</si>
  <si>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</si>
  <si>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</si>
  <si>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</si>
  <si>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</si>
  <si>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</si>
  <si>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</si>
  <si>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</si>
  <si>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</si>
  <si>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</si>
  <si>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</si>
  <si>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</si>
  <si>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</si>
  <si>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</si>
  <si>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</si>
  <si>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</si>
  <si>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</si>
  <si>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</si>
  <si>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</si>
  <si>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</si>
  <si>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</si>
  <si>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</si>
  <si>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</si>
  <si>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</si>
  <si>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</si>
  <si>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</si>
  <si>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</si>
  <si>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</si>
  <si>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</si>
  <si>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</si>
  <si>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</si>
  <si>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</si>
  <si>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</si>
  <si>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</si>
  <si>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</si>
  <si>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</si>
  <si>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</si>
  <si>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</si>
  <si>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</si>
  <si>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</si>
  <si>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</si>
  <si>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</si>
  <si>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</si>
  <si>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</si>
  <si>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</si>
  <si>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</si>
  <si>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</si>
  <si>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</si>
  <si>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</si>
  <si>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</si>
  <si>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</si>
  <si>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</si>
  <si>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</si>
  <si>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</si>
  <si>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</si>
  <si>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</si>
  <si>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</si>
  <si>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</si>
  <si>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</si>
  <si>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</si>
  <si>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</si>
  <si>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</si>
  <si>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</si>
  <si>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</si>
  <si>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</si>
  <si>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</si>
  <si>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</si>
  <si>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</si>
  <si>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</si>
  <si>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</si>
  <si>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</si>
  <si>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</si>
  <si>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</si>
  <si>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</si>
  <si>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</si>
  <si>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</si>
  <si>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</si>
  <si>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</si>
  <si>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</si>
  <si>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</si>
  <si>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</si>
  <si>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</si>
  <si>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</si>
  <si>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</si>
  <si>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</si>
  <si>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</si>
  <si>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</si>
  <si>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</si>
  <si>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</si>
  <si>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</si>
  <si>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</si>
  <si>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</si>
  <si>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</si>
  <si>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</si>
  <si>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</si>
  <si>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</si>
  <si>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</si>
  <si>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</si>
  <si>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</si>
  <si>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</si>
  <si>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</si>
  <si>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</si>
  <si>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</si>
  <si>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</si>
  <si>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</si>
  <si>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</si>
  <si>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</si>
  <si>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</si>
  <si>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</si>
  <si>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</si>
  <si>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</si>
  <si>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</si>
  <si>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</si>
  <si>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</si>
  <si>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</si>
  <si>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</si>
  <si>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</si>
  <si>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</si>
  <si>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</si>
  <si>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</si>
  <si>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</si>
  <si>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</si>
  <si>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</si>
  <si>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</si>
  <si>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</si>
  <si>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</si>
  <si>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</si>
  <si>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</si>
  <si>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</si>
  <si>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</si>
  <si>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</si>
  <si>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</si>
  <si>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</si>
  <si>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</si>
  <si>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</si>
  <si>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</si>
  <si>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</si>
  <si>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</si>
  <si>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</si>
  <si>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</si>
  <si>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</si>
  <si>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</si>
  <si>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</si>
  <si>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</si>
  <si>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</si>
  <si>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</si>
  <si>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</si>
  <si>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</si>
  <si>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</si>
  <si>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</si>
  <si>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</si>
  <si>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</si>
  <si>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</si>
  <si>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</si>
  <si>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</si>
  <si>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</si>
  <si>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</si>
  <si>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</si>
  <si>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</si>
  <si>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</si>
  <si>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</si>
  <si>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</si>
  <si>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</si>
  <si>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</si>
  <si>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</si>
  <si>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</si>
  <si>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</si>
  <si>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</si>
  <si>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</si>
  <si>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</si>
  <si>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</si>
  <si>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</si>
  <si>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</si>
  <si>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</si>
  <si>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</si>
  <si>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</si>
  <si>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</si>
  <si>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</si>
  <si>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</si>
  <si>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</si>
  <si>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</si>
  <si>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</si>
  <si>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</si>
  <si>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</si>
  <si>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</si>
  <si>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</si>
  <si>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</si>
  <si>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</si>
  <si>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</si>
  <si>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</si>
  <si>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</si>
  <si>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</si>
  <si>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</si>
  <si>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</si>
  <si>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</si>
  <si>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</si>
  <si>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</si>
  <si>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</si>
  <si>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</si>
  <si>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</si>
  <si>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</si>
  <si>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</si>
  <si>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</si>
  <si>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</si>
  <si>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</si>
  <si>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</si>
  <si>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</si>
  <si>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</si>
  <si>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</si>
  <si>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</si>
  <si>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</si>
  <si>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</si>
  <si>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</si>
  <si>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</si>
  <si>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</si>
  <si>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</si>
  <si>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</si>
  <si>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</si>
  <si>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</si>
  <si>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</si>
  <si>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</si>
  <si>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</si>
  <si>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</si>
  <si>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</si>
  <si>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</si>
  <si>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</si>
  <si>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</si>
  <si>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</si>
  <si>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</si>
  <si>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</si>
  <si>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</si>
  <si>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</si>
  <si>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</si>
  <si>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</si>
  <si>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</si>
  <si>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</si>
  <si>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</si>
  <si>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</si>
  <si>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</si>
  <si>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</si>
  <si>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</si>
  <si>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</si>
  <si>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</si>
  <si>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</si>
  <si>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</si>
  <si>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</si>
  <si>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</si>
  <si>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</si>
  <si>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</si>
  <si>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</si>
  <si>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</si>
  <si>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</si>
  <si>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</si>
  <si>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</si>
  <si>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</si>
  <si>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</si>
  <si>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</si>
  <si>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</si>
  <si>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</si>
  <si>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</si>
  <si>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</si>
  <si>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</si>
  <si>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</si>
  <si>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</si>
  <si>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</si>
  <si>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</si>
  <si>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</si>
  <si>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</si>
  <si>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</si>
  <si>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</si>
  <si>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</si>
  <si>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</si>
  <si>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</si>
  <si>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</si>
  <si>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</si>
  <si>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</si>
  <si>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</si>
  <si>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</si>
  <si>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</si>
  <si>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</si>
  <si>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</si>
  <si>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</si>
  <si>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</si>
  <si>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</si>
  <si>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</si>
  <si>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</si>
  <si>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</si>
  <si>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</si>
  <si>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</si>
  <si>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</si>
  <si>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</si>
  <si>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</si>
  <si>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</si>
  <si>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</si>
  <si>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</si>
  <si>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</si>
  <si>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</si>
  <si>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</si>
  <si>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</si>
  <si>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</si>
  <si>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</si>
  <si>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</si>
  <si>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</si>
  <si>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</si>
  <si>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</si>
  <si>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</si>
  <si>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</si>
  <si>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</si>
  <si>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</si>
  <si>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</si>
  <si>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</si>
  <si>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</si>
  <si>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</si>
  <si>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</si>
  <si>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</si>
  <si>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</si>
  <si>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</si>
  <si>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</si>
  <si>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</si>
  <si>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</si>
  <si>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</si>
  <si>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</si>
  <si>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</si>
  <si>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</si>
  <si>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</si>
  <si>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</si>
  <si>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</si>
  <si>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</si>
  <si>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</si>
  <si>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</si>
  <si>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</si>
  <si>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</si>
  <si>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</si>
  <si>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</si>
  <si>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</si>
  <si>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</si>
  <si>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</si>
  <si>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</si>
  <si>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</si>
  <si>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</si>
  <si>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</si>
  <si>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</si>
  <si>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</si>
  <si>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</si>
  <si>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</si>
  <si>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</si>
  <si>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</si>
  <si>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</si>
  <si>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</si>
  <si>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</si>
  <si>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</si>
  <si>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</si>
  <si>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</si>
  <si>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</si>
  <si>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</si>
  <si>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</si>
  <si>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</si>
  <si>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</si>
  <si>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</si>
  <si>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</si>
  <si>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</si>
  <si>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</si>
  <si>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</si>
  <si>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</si>
  <si>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</si>
  <si>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</si>
  <si>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</si>
  <si>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</si>
  <si>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</si>
  <si>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</si>
  <si>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</si>
  <si>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</si>
  <si>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</si>
  <si>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</si>
  <si>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</si>
  <si>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</si>
  <si>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</si>
  <si>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</si>
  <si>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</si>
  <si>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</si>
  <si>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</si>
  <si>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</si>
  <si>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</si>
  <si>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</si>
  <si>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</si>
  <si>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</si>
  <si>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</si>
  <si>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</si>
  <si>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</si>
  <si>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</si>
  <si>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</si>
  <si>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</si>
  <si>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</si>
  <si>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</si>
  <si>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</si>
  <si>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</si>
  <si>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</si>
  <si>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</si>
  <si>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</si>
  <si>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</si>
  <si>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</si>
  <si>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</si>
  <si>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</si>
  <si>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</si>
  <si>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</si>
  <si>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</si>
  <si>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</si>
  <si>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</si>
  <si>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</si>
  <si>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</si>
  <si>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</si>
  <si>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</si>
  <si>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</si>
  <si>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</si>
  <si>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</si>
  <si>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</si>
  <si>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</si>
  <si>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</si>
  <si>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</si>
  <si>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</si>
  <si>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</si>
  <si>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</si>
  <si>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</si>
  <si>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</si>
  <si>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</si>
  <si>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</si>
  <si>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</si>
  <si>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</si>
  <si>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</si>
  <si>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</si>
  <si>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</si>
  <si>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</si>
  <si>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</si>
  <si>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</si>
  <si>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</si>
  <si>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</si>
  <si>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</si>
  <si>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</si>
  <si>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</si>
  <si>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</si>
  <si>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</si>
  <si>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</si>
  <si>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</si>
  <si>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</si>
  <si>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</si>
  <si>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</si>
  <si>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</si>
  <si>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</si>
  <si>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</si>
  <si>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</si>
  <si>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</si>
  <si>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</si>
  <si>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</si>
  <si>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</si>
  <si>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</si>
  <si>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</si>
  <si>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</si>
  <si>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</si>
  <si>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</si>
  <si>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</si>
  <si>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</si>
  <si>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</si>
  <si>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</si>
  <si>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</si>
  <si>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</si>
  <si>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</si>
  <si>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</si>
  <si>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</si>
  <si>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</si>
  <si>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</si>
  <si>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</si>
  <si>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</si>
  <si>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</si>
  <si>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</si>
  <si>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</si>
  <si>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</si>
  <si>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</si>
  <si>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</si>
  <si>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</si>
  <si>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</si>
  <si>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</si>
  <si>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</si>
  <si>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</si>
  <si>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</si>
  <si>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</si>
  <si>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</si>
  <si>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</si>
  <si>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</si>
  <si>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</si>
  <si>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</si>
  <si>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</si>
  <si>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</si>
  <si>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</si>
  <si>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</si>
  <si>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</si>
  <si>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</si>
  <si>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</si>
  <si>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</si>
  <si>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</si>
  <si>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</si>
  <si>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</si>
  <si>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</si>
  <si>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</si>
  <si>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</si>
  <si>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</si>
  <si>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</si>
  <si>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</si>
  <si>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</si>
  <si>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</si>
  <si>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</si>
  <si>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</si>
  <si>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</si>
  <si>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</si>
  <si>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</si>
  <si>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</si>
  <si>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</si>
  <si>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</si>
  <si>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</si>
  <si>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</si>
  <si>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</si>
  <si>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</si>
  <si>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</si>
  <si>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</si>
  <si>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</si>
  <si>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</si>
  <si>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</si>
  <si>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</si>
  <si>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</si>
  <si>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</si>
  <si>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</si>
  <si>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</si>
  <si>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</si>
  <si>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</si>
  <si>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</si>
  <si>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</si>
  <si>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</si>
  <si>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</si>
  <si>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</si>
  <si>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</si>
  <si>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</si>
  <si>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</si>
  <si>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</si>
  <si>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</si>
  <si>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</si>
  <si>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</si>
  <si>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</si>
  <si>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</si>
  <si>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</si>
  <si>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</si>
  <si>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</si>
  <si>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</si>
  <si>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</si>
  <si>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</si>
  <si>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</si>
  <si>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</si>
  <si>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</si>
  <si>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</si>
  <si>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</si>
  <si>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</si>
  <si>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</si>
  <si>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</si>
  <si>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</si>
  <si>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</si>
  <si>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</si>
  <si>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</si>
  <si>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</si>
  <si>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</si>
  <si>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</si>
  <si>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</si>
  <si>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</si>
  <si>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</si>
  <si>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</si>
  <si>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</si>
  <si>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</si>
  <si>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</si>
  <si>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</si>
  <si>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</si>
  <si>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</si>
  <si>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</si>
  <si>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</si>
  <si>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</si>
  <si>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</si>
  <si>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</si>
  <si>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</si>
  <si>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</si>
  <si>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</si>
  <si>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</si>
  <si>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</si>
  <si>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</si>
  <si>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</si>
  <si>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</si>
  <si>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</si>
  <si>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</si>
  <si>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</si>
  <si>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</si>
  <si>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</si>
  <si>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</si>
  <si>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</si>
  <si>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</si>
  <si>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</si>
  <si>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</si>
  <si>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</si>
  <si>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</si>
  <si>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</si>
  <si>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</si>
  <si>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</si>
  <si>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</si>
  <si>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</si>
  <si>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</si>
  <si>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</si>
  <si>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</si>
  <si>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</si>
  <si>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</si>
  <si>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</si>
  <si>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</si>
  <si>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</si>
  <si>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</si>
  <si>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</si>
  <si>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</si>
  <si>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</si>
  <si>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</si>
  <si>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</si>
  <si>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</si>
  <si>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</si>
  <si>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</si>
  <si>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</si>
  <si>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</si>
  <si>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</si>
  <si>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</si>
  <si>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</si>
  <si>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</si>
  <si>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</si>
  <si>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</si>
  <si>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</si>
  <si>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</si>
  <si>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</si>
  <si>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</si>
  <si>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</si>
  <si>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</si>
  <si>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</si>
  <si>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</si>
  <si>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</si>
  <si>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</si>
  <si>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</si>
  <si>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</si>
  <si>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</si>
  <si>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</si>
  <si>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</si>
  <si>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</si>
  <si>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</si>
  <si>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</si>
  <si>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</si>
  <si>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</si>
  <si>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</si>
  <si>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</si>
  <si>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</si>
  <si>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</si>
  <si>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</si>
  <si>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</si>
  <si>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</si>
  <si>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</si>
  <si>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</si>
  <si>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</si>
  <si>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</si>
  <si>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</si>
  <si>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</si>
  <si>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</si>
  <si>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</si>
  <si>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</si>
  <si>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</si>
  <si>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</si>
  <si>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</si>
  <si>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</si>
  <si>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</si>
  <si>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</si>
  <si>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</si>
  <si>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</si>
  <si>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</si>
  <si>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</si>
  <si>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</si>
  <si>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</si>
  <si>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</si>
  <si>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</si>
  <si>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</si>
  <si>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</si>
  <si>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</si>
  <si>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</si>
  <si>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</si>
  <si>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</si>
  <si>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</si>
  <si>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</si>
  <si>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</si>
  <si>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</si>
  <si>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</si>
  <si>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</si>
  <si>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</si>
  <si>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</si>
  <si>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</si>
  <si>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</si>
  <si>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</si>
  <si>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</si>
  <si>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</si>
  <si>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</si>
  <si>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</si>
  <si>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</si>
  <si>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</si>
  <si>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</si>
  <si>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</si>
  <si>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</si>
  <si>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</si>
  <si>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</si>
  <si>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</si>
  <si>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</si>
  <si>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</si>
  <si>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</si>
  <si>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</si>
  <si>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</si>
  <si>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</si>
  <si>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</si>
  <si>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</si>
  <si>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</si>
  <si>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</si>
  <si>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</si>
  <si>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</si>
  <si>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</si>
  <si>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</si>
  <si>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</si>
  <si>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</si>
  <si>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</si>
  <si>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</si>
  <si>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</si>
  <si>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</si>
  <si>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</si>
  <si>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</si>
  <si>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</si>
  <si>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</si>
  <si>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</si>
  <si>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</si>
  <si>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</si>
  <si>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</si>
  <si>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</si>
  <si>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</si>
  <si>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</si>
  <si>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</si>
  <si>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</si>
  <si>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</si>
  <si>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</si>
  <si>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</si>
  <si>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</si>
  <si>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</si>
  <si>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</si>
  <si>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</si>
  <si>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</si>
  <si>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</si>
  <si>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</si>
  <si>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</si>
  <si>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</si>
  <si>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</si>
  <si>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</si>
  <si>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</si>
  <si>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</si>
  <si>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</si>
  <si>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</si>
  <si>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</si>
  <si>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</si>
  <si>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</si>
  <si>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</si>
  <si>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</si>
  <si>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</si>
  <si>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</si>
  <si>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</si>
  <si>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</si>
  <si>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</si>
  <si>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</si>
  <si>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</si>
  <si>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</si>
  <si>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</si>
  <si>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</si>
  <si>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</si>
  <si>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</si>
  <si>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</si>
  <si>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</si>
  <si>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</si>
  <si>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</si>
  <si>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</si>
  <si>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</si>
  <si>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</si>
  <si>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</si>
  <si>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</si>
  <si>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</si>
  <si>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</si>
  <si>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</si>
  <si>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</si>
  <si>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</si>
  <si>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</si>
  <si>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</si>
  <si>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</si>
  <si>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</si>
  <si>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</si>
  <si>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</si>
  <si>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</si>
  <si>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</si>
  <si>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</si>
  <si>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</si>
  <si>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</si>
  <si>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</si>
  <si>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</si>
  <si>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</si>
  <si>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</si>
  <si>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</si>
  <si>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</si>
  <si>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</si>
  <si>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</si>
  <si>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</si>
  <si>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</si>
  <si>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</si>
  <si>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</si>
  <si>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</si>
  <si>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</si>
  <si>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</si>
  <si>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</si>
  <si>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</si>
  <si>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</si>
  <si>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</si>
  <si>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</si>
  <si>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</si>
  <si>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</si>
  <si>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</si>
  <si>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</si>
  <si>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</si>
  <si>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</si>
  <si>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</si>
  <si>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</si>
  <si>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</si>
  <si>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</si>
  <si>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</si>
  <si>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</si>
  <si>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</si>
  <si>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</si>
  <si>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</si>
  <si>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</si>
  <si>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</si>
  <si>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</si>
  <si>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</si>
  <si>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</si>
  <si>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</si>
  <si>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</si>
  <si>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</si>
  <si>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</si>
  <si>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</si>
  <si>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</si>
  <si>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</si>
  <si>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</si>
  <si>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</si>
  <si>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</si>
  <si>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</si>
  <si>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</si>
  <si>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</si>
  <si>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</si>
  <si>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</si>
  <si>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</si>
  <si>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</si>
  <si>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</si>
  <si>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</si>
  <si>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</si>
  <si>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</si>
  <si>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</si>
  <si>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</si>
  <si>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</si>
  <si>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</si>
  <si>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</si>
  <si>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</si>
  <si>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</si>
  <si>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</si>
  <si>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</si>
  <si>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</si>
  <si>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</si>
  <si>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</si>
  <si>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</si>
  <si>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</si>
  <si>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</si>
  <si>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</si>
  <si>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</si>
  <si>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</si>
  <si>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</si>
  <si>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</si>
  <si>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</si>
  <si>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</si>
  <si>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</si>
  <si>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</si>
  <si>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</si>
  <si>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</si>
  <si>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</si>
  <si>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</si>
  <si>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</si>
  <si>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</si>
  <si>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</si>
  <si>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</si>
  <si>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</si>
  <si>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</si>
  <si>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</si>
  <si>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</si>
  <si>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</si>
  <si>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</si>
  <si>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</si>
  <si>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</si>
  <si>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</si>
  <si>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</si>
  <si>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</si>
  <si>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</si>
  <si>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</si>
  <si>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</si>
  <si>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</si>
  <si>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</si>
  <si>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</si>
  <si>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</si>
  <si>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</si>
  <si>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</si>
  <si>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</si>
  <si>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</si>
  <si>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</si>
  <si>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</si>
  <si>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</si>
  <si>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</si>
  <si>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</si>
  <si>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</si>
  <si>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</si>
  <si>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</si>
  <si>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</si>
  <si>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</si>
  <si>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</si>
  <si>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</si>
  <si>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</si>
  <si>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</si>
  <si>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</si>
  <si>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</si>
  <si>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</si>
  <si>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</si>
  <si>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</si>
  <si>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</si>
  <si>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</si>
  <si>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</si>
  <si>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</si>
  <si>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</si>
  <si>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</si>
  <si>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</si>
  <si>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</si>
  <si>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</si>
  <si>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</si>
  <si>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</si>
  <si>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</si>
  <si>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</si>
  <si>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</si>
  <si>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</si>
  <si>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</si>
  <si>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</si>
  <si>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</si>
  <si>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</si>
  <si>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</si>
  <si>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</si>
  <si>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</si>
  <si>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</si>
  <si>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</si>
  <si>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</si>
  <si>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</si>
  <si>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</si>
  <si>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</si>
  <si>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</si>
  <si>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</si>
  <si>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</si>
  <si>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</si>
  <si>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</si>
  <si>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</si>
  <si>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</si>
  <si>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</si>
  <si>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</si>
  <si>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</si>
  <si>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</si>
  <si>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</si>
  <si>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</si>
  <si>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</si>
  <si>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</si>
  <si>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</si>
  <si>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</si>
  <si>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</si>
  <si>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</si>
  <si>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</si>
  <si>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</si>
  <si>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</si>
  <si>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</si>
  <si>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</si>
  <si>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</si>
  <si>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</si>
  <si>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</si>
  <si>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</si>
  <si>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</si>
  <si>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</si>
  <si>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</si>
  <si>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</si>
  <si>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</si>
  <si>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</si>
  <si>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</si>
  <si>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</si>
  <si>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</si>
  <si>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</si>
  <si>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</si>
  <si>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</si>
  <si>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</si>
  <si>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</si>
  <si>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</si>
  <si>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</si>
  <si>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</si>
  <si>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</si>
  <si>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</si>
  <si>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</si>
  <si>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</si>
  <si>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</si>
  <si>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</si>
  <si>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</si>
  <si>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</si>
  <si>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</si>
  <si>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</si>
  <si>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</si>
  <si>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</si>
  <si>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</si>
  <si>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</si>
  <si>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</si>
  <si>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</si>
  <si>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</si>
  <si>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</si>
  <si>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</si>
  <si>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</si>
  <si>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</si>
  <si>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</si>
  <si>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</si>
  <si>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</si>
  <si>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</si>
  <si>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</si>
  <si>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</si>
  <si>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</si>
  <si>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</si>
  <si>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</si>
  <si>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</si>
  <si>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</si>
  <si>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</si>
  <si>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</si>
  <si>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</si>
  <si>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</si>
  <si>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</si>
  <si>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</si>
  <si>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</si>
  <si>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</si>
  <si>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</si>
  <si>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</si>
  <si>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</si>
  <si>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</si>
  <si>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</si>
  <si>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</si>
  <si>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</si>
  <si>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</si>
  <si>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</si>
  <si>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</si>
  <si>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</si>
  <si>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</si>
  <si>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</si>
  <si>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</si>
  <si>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</si>
  <si>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</si>
  <si>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</si>
  <si>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</si>
  <si>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</si>
  <si>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</si>
  <si>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</si>
  <si>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</si>
  <si>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</si>
  <si>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</si>
  <si>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</si>
  <si>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</si>
  <si>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</si>
  <si>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</si>
  <si>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</si>
  <si>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</si>
  <si>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</si>
  <si>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</si>
  <si>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</si>
  <si>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</si>
  <si>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</si>
  <si>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</si>
  <si>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</si>
  <si>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</si>
  <si>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</si>
  <si>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</si>
  <si>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</si>
  <si>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</si>
  <si>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</si>
  <si>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</si>
  <si>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</si>
  <si>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</si>
  <si>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</si>
  <si>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</si>
  <si>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</si>
  <si>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</si>
  <si>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</si>
  <si>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</si>
  <si>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</si>
  <si>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</si>
  <si>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</si>
  <si>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</si>
  <si>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</si>
  <si>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</si>
  <si>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</si>
  <si>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</si>
  <si>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</si>
  <si>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</si>
  <si>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</si>
  <si>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</si>
  <si>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</si>
  <si>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</si>
  <si>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</si>
  <si>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</si>
  <si>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</si>
  <si>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</si>
  <si>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</si>
  <si>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</si>
  <si>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</si>
  <si>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</si>
  <si>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</si>
  <si>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</si>
  <si>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</si>
  <si>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</si>
  <si>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</si>
  <si>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</si>
  <si>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</si>
  <si>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</si>
  <si>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</si>
  <si>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</si>
  <si>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</si>
  <si>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</si>
  <si>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</si>
  <si>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</si>
  <si>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</si>
  <si>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</si>
  <si>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</si>
  <si>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</si>
  <si>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</si>
  <si>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</si>
  <si>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</si>
  <si>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</si>
  <si>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</si>
  <si>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</si>
  <si>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</si>
  <si>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</si>
  <si>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</si>
  <si>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</si>
  <si>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</si>
  <si>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</si>
  <si>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</si>
  <si>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</si>
  <si>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</si>
  <si>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</si>
  <si>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</si>
  <si>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</si>
  <si>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</si>
  <si>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</si>
  <si>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</si>
  <si>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</si>
  <si>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</si>
  <si>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</si>
  <si>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</si>
  <si>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</si>
  <si>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</si>
  <si>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</si>
  <si>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</si>
  <si>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</si>
  <si>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</si>
  <si>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</si>
  <si>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</si>
  <si>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</si>
  <si>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</si>
  <si>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</si>
  <si>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</si>
  <si>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</si>
  <si>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</si>
  <si>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</si>
  <si>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</si>
  <si>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</si>
  <si>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</si>
  <si>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</si>
  <si>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</si>
  <si>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</si>
  <si>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</si>
  <si>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</si>
  <si>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</si>
  <si>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</si>
  <si>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</si>
  <si>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</si>
  <si>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</si>
  <si>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</si>
  <si>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</si>
  <si>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</si>
  <si>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</si>
  <si>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</si>
  <si>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</si>
  <si>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</si>
  <si>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</si>
  <si>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</si>
  <si>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</si>
  <si>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</si>
  <si>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</si>
  <si>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</si>
  <si>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</si>
  <si>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</si>
  <si>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</si>
  <si>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</si>
  <si>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</si>
  <si>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</si>
  <si>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</si>
  <si>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</si>
  <si>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</si>
  <si>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</si>
  <si>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</si>
  <si>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</si>
  <si>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</si>
  <si>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</si>
  <si>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</si>
  <si>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</si>
  <si>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</si>
  <si>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</si>
  <si>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</si>
  <si>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</si>
  <si>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</si>
  <si>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</si>
  <si>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</si>
  <si>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</si>
  <si>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</si>
  <si>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</si>
  <si>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</si>
  <si>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</si>
  <si>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</si>
  <si>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</si>
  <si>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</si>
  <si>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</si>
  <si>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</si>
  <si>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</si>
  <si>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</si>
  <si>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</si>
  <si>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</si>
  <si>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</si>
  <si>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</si>
  <si>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</si>
  <si>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</si>
  <si>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</si>
  <si>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</si>
  <si>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</si>
  <si>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</si>
  <si>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</si>
  <si>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</si>
  <si>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</si>
  <si>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</si>
  <si>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</si>
  <si>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</si>
  <si>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</si>
  <si>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</si>
  <si>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</si>
  <si>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</si>
  <si>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</si>
  <si>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</si>
  <si>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</si>
  <si>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</si>
  <si>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</si>
  <si>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</si>
  <si>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</si>
  <si>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</si>
  <si>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</si>
  <si>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</si>
  <si>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</si>
  <si>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</si>
  <si>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</si>
  <si>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</si>
  <si>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</si>
  <si>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</si>
  <si>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</si>
  <si>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</si>
  <si>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</si>
  <si>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</si>
  <si>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</si>
  <si>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</si>
  <si>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</si>
  <si>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</si>
  <si>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</si>
  <si>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</si>
  <si>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</si>
  <si>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</si>
  <si>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</si>
  <si>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</si>
  <si>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</si>
  <si>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</si>
  <si>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</si>
  <si>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</si>
  <si>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</si>
  <si>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</si>
  <si>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</si>
  <si>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</si>
  <si>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</si>
  <si>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</si>
  <si>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</si>
  <si>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</si>
  <si>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</si>
  <si>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</si>
  <si>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</si>
  <si>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</si>
  <si>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</si>
  <si>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</si>
  <si>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</si>
  <si>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</si>
  <si>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</si>
  <si>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</si>
  <si>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</si>
  <si>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</si>
  <si>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</si>
  <si>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</si>
  <si>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</si>
  <si>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</si>
  <si>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</si>
  <si>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</si>
  <si>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</si>
  <si>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</si>
  <si>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</si>
  <si>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</si>
  <si>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</si>
  <si>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</si>
  <si>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</si>
  <si>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</si>
  <si>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</si>
  <si>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</si>
  <si>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</si>
  <si>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</si>
  <si>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</si>
  <si>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</si>
  <si>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</si>
  <si>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</si>
  <si>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</si>
  <si>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</si>
  <si>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</si>
  <si>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</si>
  <si>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</si>
  <si>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</si>
  <si>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</si>
  <si>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</si>
  <si>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</si>
  <si>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</si>
  <si>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</si>
  <si>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</si>
  <si>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</si>
  <si>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</si>
  <si>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</si>
  <si>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</si>
  <si>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</si>
  <si>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</si>
  <si>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</si>
  <si>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</si>
  <si>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</si>
  <si>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</si>
  <si>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</si>
  <si>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</si>
  <si>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</si>
  <si>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</si>
  <si>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</si>
  <si>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</si>
  <si>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</si>
  <si>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</si>
  <si>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</si>
  <si>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</si>
  <si>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</si>
  <si>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</si>
  <si>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</si>
  <si>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</si>
  <si>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</si>
  <si>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</si>
  <si>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</si>
  <si>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</si>
  <si>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</si>
  <si>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</si>
  <si>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</si>
  <si>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</si>
  <si>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</si>
  <si>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</si>
  <si>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</si>
  <si>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</si>
  <si>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</si>
  <si>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</si>
  <si>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</si>
  <si>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</si>
  <si>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</si>
  <si>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</si>
  <si>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</si>
  <si>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</si>
  <si>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</si>
  <si>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</si>
  <si>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</si>
  <si>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</si>
  <si>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</si>
  <si>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</si>
  <si>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</si>
  <si>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</si>
  <si>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</si>
  <si>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</si>
  <si>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</si>
  <si>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</si>
  <si>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</si>
  <si>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</si>
  <si>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</si>
  <si>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</si>
  <si>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</si>
  <si>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</si>
  <si>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</si>
  <si>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</si>
  <si>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</si>
  <si>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</si>
  <si>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</si>
  <si>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</si>
  <si>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</si>
  <si>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</si>
  <si>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</si>
  <si>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</si>
  <si>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</si>
  <si>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</si>
  <si>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</si>
  <si>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</si>
  <si>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</si>
  <si>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</si>
  <si>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</si>
  <si>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</si>
  <si>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</si>
  <si>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</si>
  <si>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</si>
  <si>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</si>
  <si>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</si>
  <si>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</si>
  <si>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</si>
  <si>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</si>
  <si>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</si>
  <si>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</si>
  <si>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</si>
  <si>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</si>
  <si>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</si>
  <si>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</si>
  <si>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</si>
  <si>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</si>
  <si>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</si>
  <si>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</si>
  <si>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</si>
  <si>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</si>
  <si>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</si>
  <si>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</si>
  <si>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</si>
  <si>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</si>
  <si>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</si>
  <si>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</si>
  <si>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</si>
  <si>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</si>
  <si>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</si>
  <si>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</si>
  <si>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</si>
  <si>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</si>
  <si>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</si>
  <si>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</si>
  <si>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</si>
  <si>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</si>
  <si>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</si>
  <si>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</si>
  <si>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</si>
  <si>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</si>
  <si>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</si>
  <si>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</si>
  <si>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</si>
  <si>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</si>
  <si>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</si>
  <si>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</si>
  <si>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</si>
  <si>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</si>
  <si>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</si>
  <si>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</si>
  <si>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</si>
  <si>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</si>
  <si>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</si>
  <si>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</si>
  <si>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</si>
  <si>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</si>
  <si>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</si>
  <si>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</si>
  <si>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</si>
  <si>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</si>
  <si>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</si>
  <si>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</si>
  <si>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</si>
  <si>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</si>
  <si>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</si>
  <si>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</si>
  <si>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</si>
  <si>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</si>
  <si>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</si>
  <si>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</si>
  <si>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</si>
  <si>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</si>
  <si>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</si>
  <si>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</si>
  <si>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</si>
  <si>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</si>
  <si>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</si>
  <si>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</si>
  <si>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</si>
  <si>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</si>
  <si>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</si>
  <si>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</si>
  <si>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</si>
  <si>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</si>
  <si>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</si>
  <si>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</si>
  <si>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</si>
  <si>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</si>
  <si>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</si>
  <si>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</si>
  <si>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</si>
  <si>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</si>
  <si>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</si>
  <si>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</si>
  <si>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</si>
  <si>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</si>
  <si>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</si>
  <si>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</si>
  <si>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</si>
  <si>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</si>
  <si>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</si>
  <si>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</si>
  <si>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</si>
  <si>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</si>
  <si>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</si>
  <si>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</si>
  <si>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</si>
  <si>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</si>
  <si>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</si>
  <si>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</si>
  <si>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</si>
  <si>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</si>
  <si>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</si>
  <si>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</si>
  <si>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</si>
  <si>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</si>
  <si>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</si>
  <si>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</si>
  <si>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</si>
  <si>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</si>
  <si>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</si>
  <si>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</si>
  <si>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</si>
  <si>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</si>
  <si>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</si>
  <si>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</si>
  <si>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</si>
  <si>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</si>
  <si>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</si>
  <si>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</si>
  <si>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</si>
  <si>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</si>
  <si>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</si>
  <si>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</si>
  <si>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</si>
  <si>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</si>
  <si>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</si>
  <si>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</si>
  <si>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</si>
  <si>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</si>
  <si>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</si>
  <si>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</si>
  <si>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</si>
  <si>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</si>
  <si>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</si>
  <si>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</si>
  <si>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</si>
  <si>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</si>
  <si>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</si>
  <si>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</si>
  <si>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</si>
  <si>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</si>
  <si>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</si>
  <si>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</si>
  <si>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</si>
  <si>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</si>
  <si>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</si>
  <si>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</si>
  <si>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</si>
  <si>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</si>
  <si>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</si>
  <si>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</si>
  <si>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</si>
  <si>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</si>
  <si>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</si>
  <si>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</si>
  <si>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</si>
  <si>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</si>
  <si>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</si>
  <si>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</si>
  <si>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</si>
  <si>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</si>
  <si>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</si>
  <si>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</si>
  <si>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</si>
  <si>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</si>
  <si>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</si>
  <si>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</si>
  <si>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</si>
  <si>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</si>
  <si>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</si>
  <si>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</si>
  <si>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</si>
  <si>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</si>
  <si>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</si>
  <si>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</si>
  <si>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</si>
  <si>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</si>
  <si>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</si>
  <si>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</si>
  <si>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</si>
  <si>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</si>
  <si>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</si>
  <si>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</si>
  <si>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</si>
  <si>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</si>
  <si>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</si>
  <si>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</si>
  <si>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</si>
  <si>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</si>
  <si>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</si>
  <si>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</si>
  <si>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</si>
  <si>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</si>
  <si>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</si>
  <si>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</si>
  <si>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</si>
  <si>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</si>
  <si>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</si>
  <si>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</si>
  <si>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</si>
  <si>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</si>
  <si>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</si>
  <si>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</si>
  <si>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</si>
  <si>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</si>
  <si>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</si>
  <si>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</si>
  <si>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</si>
  <si>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</si>
  <si>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</si>
  <si>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</si>
  <si>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</si>
  <si>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</si>
  <si>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</si>
  <si>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</si>
  <si>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</si>
  <si>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</si>
  <si>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</si>
  <si>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</si>
  <si>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</si>
  <si>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</si>
  <si>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</si>
  <si>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</si>
  <si>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</si>
  <si>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</si>
  <si>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</si>
  <si>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</si>
  <si>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</si>
  <si>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</si>
  <si>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</si>
  <si>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</si>
  <si>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</si>
  <si>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</si>
  <si>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</si>
  <si>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</si>
  <si>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</si>
  <si>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</si>
  <si>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</si>
  <si>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</si>
  <si>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</si>
  <si>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</si>
  <si>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</si>
  <si>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</si>
  <si>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</si>
  <si>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</si>
  <si>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</si>
  <si>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</si>
  <si>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</si>
  <si>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</si>
  <si>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</si>
  <si>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</si>
  <si>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</si>
  <si>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</si>
  <si>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</si>
  <si>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</si>
  <si>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</si>
  <si>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</si>
  <si>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</si>
  <si>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</si>
  <si>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</si>
  <si>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</si>
  <si>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</si>
  <si>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</si>
  <si>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</si>
  <si>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</si>
  <si>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</si>
  <si>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</si>
  <si>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</si>
  <si>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</si>
  <si>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</si>
  <si>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</si>
  <si>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</si>
  <si>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</si>
  <si>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</si>
  <si>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</si>
  <si>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</si>
  <si>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</si>
  <si>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</si>
  <si>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</si>
  <si>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</si>
  <si>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</si>
  <si>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</si>
  <si>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</si>
  <si>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</si>
  <si>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</si>
  <si>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</si>
  <si>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</si>
  <si>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</si>
  <si>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</si>
  <si>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</si>
  <si>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</si>
  <si>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</si>
  <si>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</si>
  <si>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</si>
  <si>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</si>
  <si>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</si>
  <si>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</si>
  <si>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</si>
  <si>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</si>
  <si>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</si>
  <si>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</si>
  <si>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</si>
  <si>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</si>
  <si>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</si>
  <si>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</si>
  <si>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</si>
  <si>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</si>
  <si>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</si>
  <si>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</si>
  <si>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</si>
  <si>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</si>
  <si>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</si>
  <si>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</si>
  <si>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</si>
  <si>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</si>
  <si>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</si>
  <si>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</si>
  <si>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</si>
  <si>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</si>
  <si>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</si>
  <si>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</si>
  <si>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</si>
  <si>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</si>
  <si>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</si>
  <si>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</si>
  <si>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</si>
  <si>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</si>
  <si>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</si>
  <si>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</si>
  <si>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</si>
  <si>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</si>
  <si>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</si>
  <si>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</si>
  <si>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</si>
  <si>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</si>
  <si>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</si>
  <si>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</si>
  <si>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</si>
  <si>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</si>
  <si>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</si>
  <si>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</si>
  <si>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</si>
  <si>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</si>
  <si>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</si>
  <si>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</si>
  <si>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</si>
  <si>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</si>
  <si>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</si>
  <si>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</si>
  <si>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</si>
  <si>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</si>
  <si>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</si>
  <si>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</si>
  <si>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</si>
  <si>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</si>
  <si>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</si>
  <si>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</si>
  <si>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</si>
  <si>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</si>
  <si>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</si>
  <si>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</si>
  <si>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</si>
  <si>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</si>
  <si>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</si>
  <si>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</si>
  <si>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</si>
  <si>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</si>
  <si>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</si>
  <si>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</si>
  <si>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</si>
  <si>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</si>
  <si>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</si>
  <si>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</si>
  <si>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</si>
  <si>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</si>
  <si>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</si>
  <si>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</si>
  <si>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</si>
  <si>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</si>
  <si>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</si>
  <si>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</si>
  <si>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</si>
  <si>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</si>
  <si>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</si>
  <si>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</si>
  <si>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</si>
  <si>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</si>
  <si>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</si>
  <si>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</si>
  <si>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</si>
  <si>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</si>
  <si>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</si>
  <si>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</si>
  <si>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</si>
  <si>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</si>
  <si>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</si>
  <si>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</si>
  <si>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</si>
  <si>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</si>
  <si>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</si>
  <si>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</si>
  <si>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</si>
  <si>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</si>
  <si>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</si>
  <si>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</si>
  <si>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</si>
  <si>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</si>
  <si>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</si>
  <si>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</si>
  <si>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</si>
  <si>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</si>
  <si>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</si>
  <si>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</si>
  <si>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</si>
  <si>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</si>
  <si>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</si>
  <si>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</si>
  <si>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</si>
  <si>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</si>
  <si>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</si>
  <si>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</si>
  <si>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</si>
  <si>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</si>
  <si>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</si>
  <si>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</si>
  <si>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</si>
  <si>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</si>
  <si>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</si>
  <si>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</si>
  <si>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</si>
  <si>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</si>
  <si>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</si>
  <si>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</si>
  <si>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</si>
  <si>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</si>
  <si>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</si>
  <si>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</si>
  <si>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</si>
  <si>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</si>
  <si>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</si>
  <si>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</si>
  <si>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</si>
  <si>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</si>
  <si>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</si>
  <si>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</si>
  <si>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</si>
  <si>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</si>
  <si>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</si>
  <si>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</si>
  <si>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</si>
  <si>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</si>
  <si>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</si>
  <si>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</si>
  <si>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</si>
  <si>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</si>
  <si>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</si>
  <si>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</si>
  <si>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</si>
  <si>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</si>
  <si>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</si>
  <si>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</si>
  <si>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</si>
  <si>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</si>
  <si>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</si>
  <si>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</si>
  <si>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</si>
  <si>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</si>
  <si>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</si>
  <si>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</si>
  <si>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</si>
  <si>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</si>
  <si>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</si>
  <si>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</si>
  <si>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</si>
  <si>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</si>
  <si>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</si>
  <si>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</si>
  <si>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</si>
  <si>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</si>
  <si>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</si>
  <si>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</si>
  <si>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</si>
  <si>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</si>
  <si>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</si>
  <si>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</si>
  <si>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</si>
  <si>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</si>
  <si>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</si>
  <si>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</si>
  <si>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</si>
  <si>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</si>
  <si>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</si>
  <si>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</si>
  <si>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</si>
  <si>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</si>
  <si>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</si>
  <si>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</si>
  <si>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</si>
  <si>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</si>
  <si>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</si>
  <si>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</si>
  <si>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</si>
  <si>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</si>
  <si>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</si>
  <si>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</si>
  <si>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</si>
  <si>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</si>
  <si>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</si>
  <si>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</si>
  <si>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</si>
  <si>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</si>
  <si>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</si>
  <si>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</si>
  <si>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</si>
  <si>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</si>
  <si>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</si>
  <si>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</si>
  <si>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</si>
  <si>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</si>
  <si>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</si>
  <si>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</si>
  <si>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</si>
  <si>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</si>
  <si>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</si>
  <si>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</si>
  <si>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</si>
  <si>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</si>
  <si>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</si>
  <si>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</si>
  <si>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</si>
  <si>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</si>
  <si>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</si>
  <si>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</si>
  <si>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</si>
  <si>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</si>
  <si>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</si>
  <si>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</si>
  <si>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</si>
  <si>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</si>
  <si>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</si>
  <si>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</si>
  <si>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</si>
  <si>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</si>
  <si>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</si>
  <si>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</si>
  <si>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</si>
  <si>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</si>
  <si>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</si>
  <si>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</si>
  <si>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</si>
  <si>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</si>
  <si>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</si>
  <si>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</si>
  <si>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</si>
  <si>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</si>
  <si>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</si>
  <si>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</si>
  <si>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</si>
  <si>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</si>
  <si>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</si>
  <si>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</si>
  <si>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</si>
  <si>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</si>
  <si>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</si>
  <si>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</si>
  <si>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</si>
  <si>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</si>
  <si>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</si>
  <si>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</si>
  <si>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</si>
  <si>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</si>
  <si>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</si>
  <si>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</si>
  <si>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</si>
  <si>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</si>
  <si>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</si>
  <si>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</si>
  <si>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</si>
  <si>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</si>
  <si>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</si>
  <si>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</si>
  <si>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</si>
  <si>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</si>
  <si>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</si>
  <si>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</si>
  <si>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</si>
  <si>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</si>
  <si>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</si>
  <si>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</si>
  <si>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</si>
  <si>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</si>
  <si>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</si>
  <si>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</si>
  <si>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</si>
  <si>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</si>
  <si>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</si>
  <si>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</si>
  <si>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</si>
  <si>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</si>
  <si>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</si>
  <si>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</si>
  <si>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</si>
  <si>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</si>
  <si>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</si>
  <si>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</si>
  <si>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</si>
  <si>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</si>
  <si>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</si>
  <si>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</si>
  <si>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</si>
  <si>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</si>
  <si>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</si>
  <si>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</si>
  <si>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</si>
  <si>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</si>
  <si>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</si>
  <si>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</si>
  <si>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</si>
  <si>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</si>
  <si>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</si>
  <si>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</si>
  <si>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</si>
  <si>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</si>
  <si>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</si>
  <si>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</si>
  <si>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</si>
  <si>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</si>
  <si>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</si>
  <si>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</si>
  <si>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</si>
  <si>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</si>
  <si>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</si>
  <si>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</si>
  <si>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</si>
  <si>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</si>
  <si>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</si>
  <si>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</si>
  <si>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</si>
  <si>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</si>
  <si>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</si>
  <si>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</si>
  <si>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</si>
  <si>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</si>
  <si>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</si>
  <si>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</si>
  <si>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</si>
  <si>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</si>
  <si>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</si>
  <si>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</si>
  <si>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</si>
  <si>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</si>
  <si>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</si>
  <si>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</si>
  <si>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</si>
  <si>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</si>
  <si>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</si>
  <si>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</si>
  <si>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</si>
  <si>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</si>
  <si>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</si>
  <si>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</si>
  <si>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</si>
  <si>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</si>
  <si>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</si>
  <si>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</si>
  <si>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</si>
  <si>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</si>
  <si>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</si>
  <si>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</si>
  <si>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</si>
  <si>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</si>
  <si>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</si>
  <si>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</si>
  <si>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</si>
  <si>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</si>
  <si>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</si>
  <si>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</si>
  <si>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</si>
  <si>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</si>
  <si>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</si>
  <si>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</si>
  <si>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</si>
  <si>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</si>
  <si>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</si>
  <si>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</si>
  <si>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</si>
  <si>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</si>
  <si>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</si>
  <si>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</si>
  <si>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</si>
  <si>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</si>
  <si>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</si>
  <si>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</si>
  <si>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</si>
  <si>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</si>
  <si>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</si>
  <si>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</si>
  <si>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</si>
  <si>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</si>
  <si>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</si>
  <si>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</si>
  <si>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</si>
  <si>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</si>
  <si>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</si>
  <si>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</si>
  <si>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</si>
  <si>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</si>
  <si>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</si>
  <si>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</si>
  <si>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</si>
  <si>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</si>
  <si>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</si>
  <si>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</si>
  <si>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</si>
  <si>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</si>
  <si>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</si>
  <si>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</si>
  <si>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</si>
  <si>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</si>
  <si>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</si>
  <si>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</si>
  <si>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</si>
  <si>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</si>
  <si>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</si>
  <si>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</si>
  <si>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</si>
  <si>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</si>
  <si>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</si>
  <si>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</si>
  <si>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</si>
  <si>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</si>
  <si>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</si>
  <si>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</si>
  <si>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</si>
  <si>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</si>
  <si>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</si>
  <si>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</si>
  <si>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</si>
  <si>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</si>
  <si>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</si>
  <si>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</si>
  <si>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</si>
  <si>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</si>
  <si>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</si>
  <si>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</si>
  <si>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</si>
  <si>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</si>
  <si>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</si>
  <si>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</si>
  <si>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</si>
  <si>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</si>
  <si>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</si>
  <si>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</si>
  <si>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</si>
  <si>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</si>
  <si>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</si>
  <si>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</si>
  <si>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</si>
  <si>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</si>
  <si>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</si>
  <si>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</si>
  <si>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</si>
  <si>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</si>
  <si>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</si>
  <si>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</si>
  <si>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</si>
  <si>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</si>
  <si>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</si>
  <si>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</si>
  <si>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</si>
  <si>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</si>
  <si>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</si>
  <si>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</si>
  <si>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</si>
  <si>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</si>
  <si>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</si>
  <si>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</si>
  <si>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</si>
  <si>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</si>
  <si>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</si>
  <si>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</si>
  <si>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</si>
  <si>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</si>
  <si>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</si>
  <si>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</si>
  <si>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</si>
  <si>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</si>
  <si>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</si>
  <si>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</si>
  <si>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</si>
  <si>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</si>
  <si>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</si>
  <si>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</si>
  <si>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</si>
  <si>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</si>
  <si>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</si>
  <si>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</si>
  <si>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</si>
  <si>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</si>
  <si>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</si>
  <si>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</si>
  <si>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</si>
  <si>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</si>
  <si>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</si>
  <si>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</si>
  <si>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</si>
  <si>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</si>
  <si>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</si>
  <si>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</si>
  <si>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</si>
  <si>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</si>
  <si>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</si>
  <si>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</si>
  <si>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</si>
  <si>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</si>
  <si>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</si>
  <si>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</si>
  <si>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</si>
  <si>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</si>
  <si>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</si>
  <si>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</si>
  <si>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</si>
  <si>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</si>
  <si>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</si>
  <si>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</si>
  <si>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</si>
  <si>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</si>
  <si>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</si>
  <si>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</si>
  <si>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</si>
  <si>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</si>
  <si>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</si>
  <si>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</si>
  <si>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</si>
  <si>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</si>
  <si>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</si>
  <si>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</si>
  <si>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</si>
  <si>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</si>
  <si>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</si>
  <si>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</si>
  <si>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</si>
  <si>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</si>
  <si>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</si>
  <si>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</si>
  <si>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</si>
  <si>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</si>
  <si>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</si>
  <si>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</si>
  <si>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</si>
  <si>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</si>
  <si>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</si>
  <si>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</si>
  <si>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</si>
  <si>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</si>
  <si>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</si>
  <si>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</si>
  <si>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</si>
  <si>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</si>
  <si>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</si>
  <si>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</si>
  <si>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</si>
  <si>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</si>
  <si>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</si>
  <si>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</si>
  <si>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</si>
  <si>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</si>
  <si>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</si>
  <si>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</si>
  <si>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</si>
  <si>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</si>
  <si>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</si>
  <si>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</si>
  <si>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</si>
  <si>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</si>
  <si>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</si>
  <si>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</si>
  <si>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</si>
  <si>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</si>
  <si>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</si>
  <si>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</si>
  <si>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</si>
  <si>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</si>
  <si>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</si>
  <si>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</si>
  <si>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</si>
  <si>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</si>
  <si>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</si>
  <si>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</si>
  <si>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</si>
  <si>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</si>
  <si>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</si>
  <si>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</si>
  <si>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</si>
  <si>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</si>
  <si>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</si>
  <si>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</si>
  <si>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</si>
  <si>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</si>
  <si>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</si>
  <si>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</si>
  <si>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</si>
  <si>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</si>
  <si>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</si>
  <si>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</si>
  <si>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</si>
  <si>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</si>
  <si>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</si>
  <si>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</si>
  <si>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</si>
  <si>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</si>
  <si>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</si>
  <si>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</si>
  <si>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</si>
  <si>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</si>
  <si>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</si>
  <si>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</si>
  <si>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</si>
  <si>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</si>
  <si>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</si>
  <si>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</si>
  <si>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</si>
  <si>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</si>
  <si>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</si>
  <si>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</si>
  <si>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</si>
  <si>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</si>
  <si>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</si>
  <si>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</si>
  <si>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</si>
  <si>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</si>
  <si>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</si>
  <si>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</si>
  <si>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</si>
  <si>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</si>
  <si>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</si>
  <si>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</si>
  <si>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</si>
  <si>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</si>
  <si>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</si>
  <si>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</si>
  <si>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</si>
  <si>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</si>
  <si>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</si>
  <si>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</si>
  <si>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</si>
  <si>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</si>
  <si>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</si>
  <si>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</si>
  <si>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</si>
  <si>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</si>
  <si>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</si>
  <si>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</si>
  <si>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</si>
  <si>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</si>
  <si>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</si>
  <si>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</si>
  <si>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</si>
  <si>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</si>
  <si>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</si>
  <si>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</si>
  <si>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</si>
  <si>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</si>
  <si>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</si>
  <si>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</si>
  <si>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</si>
  <si>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</si>
  <si>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</si>
  <si>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</si>
  <si>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</si>
  <si>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</si>
  <si>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</si>
  <si>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</si>
  <si>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</si>
  <si>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</si>
  <si>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</si>
  <si>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</si>
  <si>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</si>
  <si>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</si>
  <si>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</si>
  <si>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</si>
  <si>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</si>
  <si>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</si>
  <si>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</si>
  <si>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</si>
  <si>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</si>
  <si>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</si>
  <si>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</si>
  <si>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</si>
  <si>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</si>
  <si>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</si>
  <si>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</si>
  <si>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</si>
  <si>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</si>
  <si>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</si>
  <si>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</si>
  <si>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</si>
  <si>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</si>
  <si>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</si>
  <si>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</si>
  <si>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</si>
  <si>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</si>
  <si>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</si>
  <si>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</si>
  <si>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</si>
  <si>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</si>
  <si>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</si>
  <si>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</si>
  <si>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</si>
  <si>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</si>
  <si>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</si>
  <si>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</si>
  <si>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</si>
  <si>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</si>
  <si>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</si>
  <si>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</si>
  <si>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</si>
  <si>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</si>
  <si>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</si>
  <si>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</si>
  <si>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</si>
  <si>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</si>
  <si>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</si>
  <si>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</si>
  <si>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</si>
  <si>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</si>
  <si>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</si>
  <si>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</si>
  <si>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</si>
  <si>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</si>
  <si>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</si>
  <si>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</si>
  <si>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</si>
  <si>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</si>
  <si>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</si>
  <si>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</si>
  <si>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</si>
  <si>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</si>
  <si>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</si>
  <si>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</si>
  <si>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</si>
  <si>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</si>
  <si>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</si>
  <si>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</si>
  <si>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</si>
  <si>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</si>
  <si>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</si>
  <si>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</si>
  <si>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</si>
  <si>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</si>
  <si>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</si>
  <si>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</si>
  <si>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</si>
  <si>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</si>
  <si>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</si>
  <si>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</si>
  <si>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</si>
  <si>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</si>
  <si>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</si>
  <si>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</si>
  <si>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</si>
  <si>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</si>
  <si>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</si>
  <si>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</si>
  <si>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</si>
  <si>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</si>
  <si>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</si>
  <si>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</si>
  <si>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</si>
  <si>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</si>
  <si>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</si>
  <si>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</si>
  <si>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</si>
  <si>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</si>
  <si>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</si>
  <si>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</si>
  <si>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</si>
  <si>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</si>
  <si>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</si>
  <si>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</si>
  <si>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</si>
  <si>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</si>
  <si>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</si>
  <si>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</si>
  <si>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</si>
  <si>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</si>
  <si>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</si>
  <si>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</si>
  <si>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</si>
  <si>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</si>
  <si>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</si>
  <si>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</si>
  <si>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</si>
  <si>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</si>
  <si>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</si>
  <si>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</si>
  <si>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</si>
  <si>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</si>
  <si>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</si>
  <si>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</si>
  <si>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</si>
  <si>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</si>
  <si>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</si>
  <si>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</si>
  <si>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</si>
  <si>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</si>
  <si>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</si>
  <si>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</si>
  <si>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</si>
  <si>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</si>
  <si>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</si>
  <si>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</si>
  <si>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</si>
  <si>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</si>
  <si>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</si>
  <si>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</si>
  <si>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</si>
  <si>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</si>
  <si>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</si>
  <si>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</si>
  <si>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</si>
  <si>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</si>
  <si>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</si>
  <si>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</si>
  <si>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</si>
  <si>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</si>
  <si>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</si>
  <si>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</si>
  <si>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</si>
  <si>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</si>
  <si>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</si>
  <si>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</si>
  <si>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</si>
  <si>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</si>
  <si>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</si>
  <si>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</si>
  <si>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</si>
  <si>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</si>
  <si>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</si>
  <si>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</si>
  <si>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</si>
  <si>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</si>
  <si>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</si>
  <si>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</si>
  <si>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</si>
  <si>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</si>
  <si>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</si>
  <si>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</si>
  <si>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</si>
  <si>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</si>
  <si>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</si>
  <si>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</si>
  <si>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</si>
  <si>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</si>
  <si>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</si>
  <si>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</si>
  <si>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</si>
  <si>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</si>
  <si>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</si>
  <si>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</si>
  <si>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</si>
  <si>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</si>
  <si>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</si>
  <si>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</si>
  <si>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</si>
  <si>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</si>
  <si>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</si>
  <si>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</si>
  <si>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</si>
  <si>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</si>
  <si>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</si>
  <si>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</si>
  <si>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</si>
  <si>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</si>
  <si>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</si>
  <si>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</si>
  <si>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</si>
  <si>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</si>
  <si>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</si>
  <si>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</si>
  <si>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</si>
  <si>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</si>
  <si>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</si>
  <si>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</si>
  <si>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</si>
  <si>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</si>
  <si>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</si>
  <si>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</si>
  <si>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</si>
  <si>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</si>
  <si>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</si>
  <si>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</si>
  <si>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</si>
  <si>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</si>
  <si>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</si>
  <si>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</si>
  <si>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</si>
  <si>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</si>
  <si>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</si>
  <si>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</si>
  <si>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</si>
  <si>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</si>
  <si>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</si>
  <si>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</si>
  <si>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</si>
  <si>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</si>
  <si>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</si>
  <si>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</si>
  <si>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</si>
  <si>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</si>
  <si>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</si>
  <si>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</si>
  <si>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</si>
  <si>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</si>
  <si>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</si>
  <si>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</si>
  <si>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</si>
  <si>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</si>
  <si>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</si>
  <si>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</si>
  <si>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</si>
  <si>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</si>
  <si>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</si>
  <si>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</si>
  <si>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</si>
  <si>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</si>
  <si>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</si>
  <si>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</si>
  <si>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</si>
  <si>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</si>
  <si>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</si>
  <si>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</si>
  <si>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</si>
  <si>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</si>
  <si>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</si>
  <si>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</si>
  <si>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</si>
  <si>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</si>
  <si>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</si>
  <si>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</si>
  <si>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</si>
  <si>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</si>
  <si>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</si>
  <si>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</si>
  <si>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</si>
  <si>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</si>
  <si>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</si>
  <si>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</si>
  <si>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</si>
  <si>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</si>
  <si>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</si>
  <si>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</si>
  <si>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</si>
  <si>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</si>
  <si>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</si>
  <si>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</si>
  <si>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</si>
  <si>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</si>
  <si>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</si>
  <si>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</si>
  <si>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</si>
  <si>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</si>
  <si>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</si>
  <si>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</si>
  <si>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</si>
  <si>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</si>
  <si>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</si>
  <si>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</si>
  <si>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</si>
  <si>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</si>
  <si>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</si>
  <si>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</si>
  <si>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</si>
  <si>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</si>
  <si>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</si>
  <si>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</si>
  <si>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</si>
  <si>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</si>
  <si>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</si>
  <si>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</si>
  <si>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</si>
  <si>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</si>
  <si>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</si>
  <si>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</si>
  <si>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</si>
  <si>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</si>
  <si>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</si>
  <si>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</si>
  <si>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</si>
  <si>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</si>
  <si>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</si>
  <si>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</si>
  <si>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</si>
  <si>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</si>
  <si>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</si>
  <si>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</si>
  <si>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</si>
  <si>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</si>
  <si>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</si>
  <si>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</si>
  <si>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</si>
  <si>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</si>
  <si>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</si>
  <si>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</si>
  <si>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</si>
  <si>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</si>
  <si>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</si>
  <si>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</si>
  <si>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</si>
  <si>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</si>
  <si>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</si>
  <si>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</si>
  <si>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</si>
  <si>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</si>
  <si>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</si>
  <si>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</si>
  <si>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</si>
  <si>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</si>
  <si>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</si>
  <si>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</si>
  <si>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</si>
  <si>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</si>
  <si>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</si>
  <si>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</si>
  <si>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</si>
  <si>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</si>
  <si>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</si>
  <si>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</si>
  <si>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</si>
  <si>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</si>
  <si>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</si>
  <si>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</si>
  <si>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</si>
  <si>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</si>
  <si>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</si>
  <si>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</si>
  <si>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</si>
  <si>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</si>
  <si>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</si>
  <si>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</si>
  <si>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</si>
  <si>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</si>
  <si>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</si>
  <si>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</si>
  <si>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</si>
  <si>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</si>
  <si>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</si>
  <si>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</si>
  <si>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</si>
  <si>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</si>
  <si>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</si>
  <si>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</si>
  <si>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</si>
  <si>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</si>
  <si>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</si>
  <si>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</si>
  <si>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</si>
  <si>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</si>
  <si>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</si>
  <si>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</si>
  <si>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</si>
  <si>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</si>
  <si>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</si>
  <si>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</si>
  <si>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</si>
  <si>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</si>
  <si>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</si>
  <si>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</si>
  <si>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</si>
  <si>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</si>
  <si>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</si>
  <si>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</si>
  <si>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</si>
  <si>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</si>
  <si>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</si>
  <si>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</si>
  <si>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</si>
  <si>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</si>
  <si>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</si>
  <si>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</si>
  <si>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</si>
  <si>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</si>
  <si>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</si>
  <si>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</si>
  <si>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</si>
  <si>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</si>
  <si>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</si>
  <si>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</si>
  <si>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</si>
  <si>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</si>
  <si>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</si>
  <si>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</si>
  <si>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</si>
  <si>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</si>
  <si>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</si>
  <si>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</si>
  <si>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</si>
  <si>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</si>
  <si>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</si>
  <si>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</si>
  <si>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</si>
  <si>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</si>
  <si>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</si>
  <si>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</si>
  <si>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</si>
  <si>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</si>
  <si>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</si>
  <si>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</si>
  <si>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</si>
  <si>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</si>
  <si>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</si>
  <si>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</si>
  <si>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</si>
  <si>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</si>
  <si>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</si>
  <si>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</si>
  <si>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</si>
  <si>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</si>
  <si>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</si>
  <si>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</si>
  <si>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</si>
  <si>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</si>
  <si>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</si>
  <si>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</si>
  <si>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</si>
  <si>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</si>
  <si>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</si>
  <si>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</si>
  <si>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</si>
  <si>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</si>
  <si>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</si>
  <si>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</si>
  <si>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</si>
  <si>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</si>
  <si>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</si>
  <si>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</si>
  <si>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</si>
  <si>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</si>
  <si>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</si>
  <si>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</si>
  <si>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</si>
  <si>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</si>
  <si>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</si>
  <si>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</si>
  <si>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</si>
  <si>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</si>
  <si>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</si>
  <si>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</si>
  <si>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</si>
  <si>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</si>
  <si>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</si>
  <si>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</si>
  <si>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</si>
  <si>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</si>
  <si>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</si>
  <si>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</si>
  <si>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</si>
  <si>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</si>
  <si>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</si>
  <si>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</si>
  <si>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</si>
  <si>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</si>
  <si>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</si>
  <si>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</si>
  <si>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</si>
  <si>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</si>
  <si>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</si>
  <si>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</si>
  <si>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</si>
  <si>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</si>
  <si>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</si>
  <si>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</si>
  <si>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</si>
  <si>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</si>
  <si>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</si>
  <si>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</si>
  <si>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</si>
  <si>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</si>
  <si>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</si>
  <si>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</si>
  <si>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</si>
  <si>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</si>
  <si>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</si>
  <si>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</si>
  <si>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</si>
  <si>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</si>
  <si>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</si>
  <si>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</si>
  <si>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</si>
  <si>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</si>
  <si>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</si>
  <si>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</si>
  <si>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</si>
  <si>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</si>
  <si>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</si>
  <si>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</si>
  <si>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</si>
  <si>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</si>
  <si>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</si>
  <si>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</si>
  <si>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</si>
  <si>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</si>
  <si>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</si>
  <si>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</si>
  <si>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</si>
  <si>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</si>
  <si>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</si>
  <si>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</si>
  <si>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</si>
  <si>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</si>
  <si>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</si>
  <si>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</si>
  <si>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</si>
  <si>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</si>
  <si>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</si>
  <si>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</si>
  <si>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</si>
  <si>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</si>
  <si>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</si>
  <si>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</si>
  <si>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</si>
  <si>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</si>
  <si>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</si>
  <si>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</si>
  <si>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</si>
  <si>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</si>
  <si>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</si>
  <si>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</si>
  <si>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</si>
  <si>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</si>
  <si>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</si>
  <si>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</si>
  <si>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</si>
  <si>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</si>
  <si>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</si>
  <si>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</si>
  <si>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</si>
  <si>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</si>
  <si>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</si>
  <si>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</si>
  <si>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</si>
  <si>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</si>
  <si>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</si>
  <si>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</si>
  <si>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</si>
  <si>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</si>
  <si>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</si>
  <si>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</si>
  <si>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</si>
  <si>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</si>
  <si>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</si>
  <si>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</si>
  <si>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</si>
  <si>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</si>
  <si>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</si>
  <si>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</si>
  <si>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</si>
  <si>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</si>
  <si>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</si>
  <si>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</si>
  <si>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</si>
  <si>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</si>
  <si>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</si>
  <si>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</si>
  <si>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</si>
  <si>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</si>
  <si>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</si>
  <si>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</si>
  <si>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</si>
  <si>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</si>
  <si>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</si>
  <si>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</si>
  <si>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</si>
  <si>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</si>
  <si>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</si>
  <si>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</si>
  <si>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</si>
  <si>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</si>
  <si>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</si>
  <si>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</si>
  <si>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</si>
  <si>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</si>
  <si>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</si>
  <si>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</si>
  <si>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</si>
  <si>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</si>
  <si>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</si>
  <si>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</si>
  <si>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</si>
  <si>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</si>
  <si>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</si>
  <si>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</si>
  <si>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</si>
  <si>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</si>
  <si>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</si>
  <si>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</si>
  <si>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</si>
  <si>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</si>
  <si>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</si>
  <si>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</si>
  <si>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</si>
  <si>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</si>
  <si>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</si>
  <si>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</si>
  <si>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</si>
  <si>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</si>
  <si>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</si>
  <si>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</si>
  <si>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</si>
  <si>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</si>
  <si>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</si>
  <si>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</si>
  <si>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</si>
  <si>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</si>
  <si>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</si>
  <si>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</si>
  <si>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</si>
  <si>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</si>
  <si>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</si>
  <si>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</si>
  <si>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</si>
  <si>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</si>
  <si>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</si>
  <si>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</si>
  <si>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</si>
  <si>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</si>
  <si>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</si>
  <si>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</si>
  <si>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</si>
  <si>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</si>
  <si>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</si>
  <si>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</si>
  <si>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</si>
  <si>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</si>
  <si>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</si>
  <si>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</si>
  <si>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</si>
  <si>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</si>
  <si>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</si>
  <si>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</si>
  <si>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</si>
  <si>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</si>
  <si>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</si>
  <si>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</si>
  <si>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</si>
  <si>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</si>
  <si>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</si>
  <si>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</si>
  <si>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</si>
  <si>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</si>
  <si>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</si>
  <si>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</si>
  <si>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</si>
  <si>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</si>
  <si>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</si>
  <si>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</si>
  <si>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</si>
  <si>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</si>
  <si>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</si>
  <si>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</si>
  <si>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</si>
  <si>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</si>
  <si>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</si>
  <si>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</si>
  <si>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</si>
  <si>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</si>
  <si>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</si>
  <si>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</si>
  <si>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</si>
  <si>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</si>
  <si>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</si>
  <si>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</si>
  <si>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</si>
  <si>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</si>
  <si>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</si>
  <si>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</si>
  <si>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</si>
  <si>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</si>
  <si>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</si>
  <si>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</si>
  <si>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</si>
  <si>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</si>
  <si>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</si>
  <si>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</si>
  <si>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</si>
  <si>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</si>
  <si>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</si>
  <si>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</si>
  <si>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</si>
  <si>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</si>
  <si>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</si>
  <si>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</si>
  <si>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</si>
  <si>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</si>
  <si>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</si>
  <si>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</si>
  <si>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</si>
  <si>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</si>
  <si>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</si>
  <si>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</si>
  <si>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</si>
  <si>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</si>
  <si>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</si>
  <si>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</si>
  <si>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</si>
  <si>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</si>
  <si>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</si>
  <si>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</si>
  <si>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</si>
  <si>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</si>
  <si>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</si>
  <si>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</si>
  <si>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</si>
  <si>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</si>
  <si>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</si>
  <si>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</si>
  <si>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</si>
  <si>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</si>
  <si>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</si>
  <si>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</si>
  <si>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</si>
  <si>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</si>
  <si>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</si>
  <si>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</si>
  <si>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</si>
  <si>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</si>
  <si>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</si>
  <si>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</si>
  <si>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</si>
  <si>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</si>
  <si>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</si>
  <si>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</si>
  <si>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</si>
  <si>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</si>
  <si>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</si>
  <si>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</si>
  <si>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</si>
  <si>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</si>
  <si>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</si>
  <si>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</si>
  <si>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</si>
  <si>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</si>
  <si>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</si>
  <si>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</si>
  <si>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</si>
  <si>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</si>
  <si>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</si>
  <si>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</si>
  <si>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</si>
  <si>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</si>
  <si>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</si>
  <si>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</si>
  <si>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</si>
  <si>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</si>
  <si>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</si>
  <si>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</si>
  <si>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</si>
  <si>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</si>
  <si>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</si>
  <si>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</si>
  <si>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</si>
  <si>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</si>
  <si>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</si>
  <si>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</si>
  <si>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</si>
  <si>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</si>
  <si>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</si>
  <si>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</si>
  <si>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</si>
  <si>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</si>
  <si>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</si>
  <si>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</si>
  <si>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</si>
  <si>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</si>
  <si>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</si>
  <si>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</si>
  <si>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</si>
  <si>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</si>
  <si>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</si>
  <si>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</si>
  <si>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</si>
  <si>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</si>
  <si>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</si>
  <si>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</si>
  <si>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</si>
  <si>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</si>
  <si>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</si>
  <si>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</si>
  <si>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</si>
  <si>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</si>
  <si>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</si>
  <si>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</si>
  <si>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</si>
  <si>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</si>
  <si>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</si>
  <si>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</si>
  <si>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</si>
  <si>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</si>
  <si>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</si>
  <si>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</si>
  <si>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</si>
  <si>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</si>
  <si>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</si>
  <si>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</si>
  <si>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</si>
  <si>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</si>
  <si>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</si>
  <si>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</si>
  <si>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</si>
  <si>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</si>
  <si>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</si>
  <si>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</si>
  <si>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</si>
  <si>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</si>
  <si>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</si>
  <si>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</si>
  <si>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</si>
  <si>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</si>
  <si>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</si>
  <si>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</si>
  <si>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</si>
  <si>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</si>
  <si>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</si>
  <si>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</si>
  <si>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</si>
  <si>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</si>
  <si>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</si>
  <si>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</si>
  <si>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</si>
  <si>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</si>
  <si>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</si>
  <si>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</si>
  <si>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</si>
  <si>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</si>
  <si>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</si>
  <si>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</si>
  <si>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</si>
  <si>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</si>
  <si>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</si>
  <si>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</si>
  <si>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</si>
  <si>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</si>
  <si>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</si>
  <si>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</si>
  <si>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</si>
  <si>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</si>
  <si>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</si>
  <si>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</si>
  <si>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</si>
  <si>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</si>
  <si>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</si>
  <si>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</si>
  <si>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</si>
  <si>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</si>
  <si>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</si>
  <si>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</si>
  <si>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</si>
  <si>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</si>
  <si>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</si>
  <si>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</si>
  <si>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</si>
  <si>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</si>
  <si>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</si>
  <si>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</si>
  <si>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</si>
  <si>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</si>
  <si>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</si>
  <si>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</si>
  <si>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</si>
  <si>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</si>
  <si>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</si>
  <si>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</si>
  <si>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</si>
  <si>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</si>
  <si>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</si>
  <si>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</si>
  <si>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</si>
  <si>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</si>
  <si>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</si>
  <si>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</si>
  <si>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</si>
  <si>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</si>
  <si>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</si>
  <si>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</si>
  <si>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</si>
  <si>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</si>
  <si>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</si>
  <si>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</si>
  <si>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</si>
  <si>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</si>
  <si>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</si>
  <si>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</si>
  <si>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</si>
  <si>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</si>
  <si>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</si>
  <si>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</si>
  <si>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</si>
  <si>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</si>
  <si>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</si>
  <si>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</si>
  <si>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</si>
  <si>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</si>
  <si>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</si>
  <si>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</si>
  <si>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</si>
  <si>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</si>
  <si>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</si>
  <si>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</si>
  <si>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</si>
  <si>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</si>
  <si>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</si>
  <si>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</si>
  <si>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</si>
  <si>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</si>
  <si>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</si>
  <si>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</si>
  <si>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</si>
  <si>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</si>
  <si>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</si>
  <si>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</si>
  <si>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</si>
  <si>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</si>
  <si>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</si>
  <si>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</si>
  <si>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</si>
  <si>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</si>
  <si>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</si>
  <si>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</si>
  <si>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</si>
  <si>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</si>
  <si>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</si>
  <si>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</si>
  <si>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</si>
  <si>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</si>
  <si>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</si>
  <si>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</si>
  <si>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</si>
  <si>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</si>
  <si>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</si>
  <si>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</si>
  <si>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</si>
  <si>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</si>
  <si>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</si>
  <si>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</si>
  <si>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</si>
  <si>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</si>
  <si>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</si>
  <si>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</si>
  <si>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</si>
  <si>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</si>
  <si>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</si>
  <si>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</si>
  <si>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</si>
  <si>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</si>
  <si>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</si>
  <si>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</si>
  <si>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</si>
  <si>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</si>
  <si>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</si>
  <si>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</si>
  <si>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</si>
  <si>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</si>
  <si>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</si>
  <si>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</si>
  <si>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</si>
  <si>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</si>
  <si>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</si>
  <si>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</si>
  <si>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</si>
  <si>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</si>
  <si>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</si>
  <si>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</si>
  <si>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</si>
  <si>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</si>
  <si>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</si>
  <si>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</si>
  <si>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</si>
  <si>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</si>
  <si>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</si>
  <si>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</si>
  <si>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</si>
  <si>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</si>
  <si>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</si>
  <si>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</si>
  <si>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</si>
  <si>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</si>
  <si>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</si>
  <si>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</si>
  <si>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</si>
  <si>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</si>
  <si>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</si>
  <si>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</si>
  <si>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</si>
  <si>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</si>
  <si>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</si>
  <si>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</si>
  <si>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</si>
  <si>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</si>
  <si>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</si>
  <si>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</si>
  <si>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</si>
  <si>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</si>
  <si>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</si>
  <si>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</si>
  <si>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</si>
  <si>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</si>
  <si>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</si>
  <si>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</si>
  <si>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</si>
  <si>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</si>
  <si>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</si>
  <si>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</si>
  <si>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</si>
  <si>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</si>
  <si>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</si>
  <si>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</si>
  <si>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</si>
  <si>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</si>
  <si>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</si>
  <si>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</si>
  <si>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</si>
  <si>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</si>
  <si>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</si>
  <si>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</si>
  <si>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</si>
  <si>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</si>
  <si>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</si>
  <si>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</si>
  <si>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</si>
  <si>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</si>
  <si>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</si>
  <si>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</si>
  <si>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</si>
  <si>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</si>
  <si>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</si>
  <si>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</si>
  <si>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</si>
  <si>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</si>
  <si>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</si>
  <si>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</si>
  <si>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</si>
  <si>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</si>
  <si>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</si>
  <si>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</si>
  <si>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</si>
  <si>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</si>
  <si>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</si>
  <si>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</si>
  <si>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</si>
  <si>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</si>
  <si>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</si>
  <si>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</si>
  <si>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</si>
  <si>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</si>
  <si>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</si>
  <si>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</si>
  <si>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</si>
  <si>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</si>
  <si>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</si>
  <si>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</si>
  <si>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</si>
  <si>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</si>
  <si>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</si>
  <si>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</si>
  <si>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</si>
  <si>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</si>
  <si>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</si>
  <si>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</si>
  <si>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</si>
  <si>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</si>
  <si>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</si>
  <si>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</si>
  <si>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</si>
  <si>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</si>
  <si>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</si>
  <si>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</si>
  <si>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</si>
  <si>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</si>
  <si>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</si>
  <si>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</si>
  <si>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</si>
  <si>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</si>
  <si>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</si>
  <si>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</si>
  <si>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</si>
  <si>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</si>
  <si>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</si>
  <si>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</si>
  <si>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</si>
  <si>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</si>
  <si>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</si>
  <si>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</si>
  <si>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</si>
  <si>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</si>
  <si>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</si>
  <si>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</si>
  <si>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</si>
  <si>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</si>
  <si>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</si>
  <si>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</si>
  <si>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</si>
  <si>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</si>
  <si>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</si>
  <si>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</si>
  <si>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</si>
  <si>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</si>
  <si>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</si>
  <si>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</si>
  <si>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</si>
  <si>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</si>
  <si>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</si>
  <si>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</si>
  <si>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</si>
  <si>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</si>
  <si>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</si>
  <si>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</si>
  <si>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</si>
  <si>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</si>
  <si>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</si>
  <si>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</si>
  <si>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</si>
  <si>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</si>
  <si>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</si>
  <si>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</si>
  <si>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</si>
  <si>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</si>
  <si>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</si>
  <si>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</si>
  <si>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</si>
  <si>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</si>
  <si>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</si>
  <si>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</si>
  <si>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</si>
  <si>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</si>
  <si>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</si>
  <si>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</si>
  <si>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</si>
  <si>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</si>
  <si>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</si>
  <si>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</si>
  <si>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</si>
  <si>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</si>
  <si>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</si>
  <si>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</si>
  <si>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</si>
  <si>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</si>
  <si>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</si>
  <si>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</si>
  <si>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</si>
  <si>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</si>
  <si>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</si>
  <si>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</si>
  <si>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</si>
  <si>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</si>
  <si>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</si>
  <si>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</si>
  <si>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</si>
  <si>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</si>
  <si>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</si>
  <si>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</si>
  <si>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</si>
  <si>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</si>
  <si>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</si>
  <si>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</si>
  <si>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</si>
  <si>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</si>
  <si>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</si>
  <si>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</si>
  <si>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</si>
  <si>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</si>
  <si>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</si>
  <si>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</si>
  <si>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</si>
  <si>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</si>
  <si>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</si>
  <si>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</si>
  <si>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</si>
  <si>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</si>
  <si>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</si>
  <si>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</si>
  <si>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</si>
  <si>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</si>
  <si>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</si>
  <si>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</si>
  <si>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</si>
  <si>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</si>
  <si>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</si>
  <si>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</si>
  <si>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</si>
  <si>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</si>
  <si>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</si>
  <si>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</si>
  <si>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</si>
  <si>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</si>
  <si>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</si>
  <si>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</si>
  <si>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</si>
  <si>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</si>
  <si>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</si>
  <si>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</si>
  <si>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</si>
  <si>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</si>
  <si>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</si>
  <si>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</si>
  <si>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</si>
  <si>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</si>
  <si>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</si>
  <si>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</si>
  <si>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</si>
  <si>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</si>
  <si>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</si>
  <si>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</si>
  <si>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</si>
  <si>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</si>
  <si>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</si>
  <si>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</si>
  <si>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</si>
  <si>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</si>
  <si>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</si>
  <si>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</si>
  <si>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</si>
  <si>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</si>
  <si>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</si>
  <si>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</si>
  <si>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</si>
  <si>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</si>
  <si>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</si>
  <si>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</si>
  <si>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</si>
  <si>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</si>
  <si>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</si>
  <si>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</si>
  <si>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</si>
  <si>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</si>
  <si>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</si>
  <si>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</si>
  <si>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</si>
  <si>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</si>
  <si>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</si>
  <si>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</si>
  <si>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</si>
  <si>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</si>
  <si>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</si>
  <si>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</si>
  <si>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</si>
  <si>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</si>
  <si>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</si>
  <si>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</si>
  <si>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</si>
  <si>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</si>
  <si>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</si>
  <si>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</si>
  <si>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</si>
  <si>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</si>
  <si>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</si>
  <si>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</si>
  <si>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</si>
  <si>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</si>
  <si>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</si>
  <si>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</si>
  <si>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</si>
  <si>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</si>
  <si>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</si>
  <si>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</si>
  <si>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</si>
  <si>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</si>
  <si>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</si>
  <si>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</si>
  <si>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</si>
  <si>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</si>
  <si>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</si>
  <si>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</si>
  <si>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</si>
  <si>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</si>
  <si>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</si>
  <si>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</si>
  <si>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</si>
  <si>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</si>
  <si>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</si>
  <si>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</si>
  <si>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</si>
  <si>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</si>
  <si>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</si>
  <si>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</si>
  <si>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</si>
  <si>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</si>
  <si>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</si>
  <si>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</si>
  <si>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</si>
  <si>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</si>
  <si>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</si>
  <si>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</si>
  <si>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</si>
  <si>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</si>
  <si>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</si>
  <si>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</si>
  <si>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</si>
  <si>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</si>
  <si>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</si>
  <si>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</si>
  <si>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</si>
  <si>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</si>
  <si>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</si>
  <si>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</si>
  <si>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</si>
  <si>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</si>
  <si>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</si>
  <si>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</si>
  <si>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</si>
  <si>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</si>
  <si>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</si>
  <si>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</si>
  <si>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</si>
  <si>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</si>
  <si>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</si>
  <si>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</si>
  <si>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</si>
  <si>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</si>
  <si>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</si>
  <si>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</si>
  <si>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</si>
  <si>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</si>
  <si>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</si>
  <si>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</si>
  <si>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</si>
  <si>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</si>
  <si>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</si>
  <si>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</si>
  <si>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</si>
  <si>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</si>
  <si>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</si>
  <si>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</si>
  <si>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</si>
  <si>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</si>
  <si>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</si>
  <si>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</si>
  <si>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</si>
  <si>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</si>
  <si>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</si>
  <si>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</si>
  <si>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</si>
  <si>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</si>
  <si>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</si>
  <si>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</si>
  <si>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</si>
  <si>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</si>
  <si>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</si>
  <si>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</si>
  <si>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</si>
  <si>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</si>
  <si>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</si>
  <si>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</si>
  <si>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</si>
  <si>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</si>
  <si>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</si>
  <si>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</si>
  <si>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</si>
  <si>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</si>
  <si>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</si>
  <si>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</si>
  <si>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</si>
  <si>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</si>
  <si>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</si>
  <si>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</si>
  <si>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</si>
  <si>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</si>
  <si>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</si>
  <si>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</si>
  <si>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</si>
  <si>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</si>
  <si>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</si>
  <si>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</si>
  <si>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</si>
  <si>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</si>
  <si>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</si>
  <si>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</si>
  <si>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</si>
  <si>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</si>
  <si>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</si>
  <si>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</si>
  <si>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</si>
  <si>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</si>
  <si>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</si>
  <si>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</si>
  <si>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</si>
  <si>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</si>
  <si>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</si>
  <si>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</si>
  <si>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</si>
  <si>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</si>
  <si>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</si>
  <si>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</si>
  <si>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</si>
  <si>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</si>
  <si>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</si>
  <si>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</si>
  <si>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</si>
  <si>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</si>
  <si>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</si>
  <si>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</si>
  <si>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</si>
  <si>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</si>
  <si>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</si>
  <si>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</si>
  <si>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</si>
  <si>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</si>
  <si>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</si>
  <si>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</si>
  <si>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</si>
  <si>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</si>
  <si>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</si>
  <si>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</si>
  <si>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</si>
  <si>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</si>
  <si>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</si>
  <si>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</si>
  <si>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</si>
  <si>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</si>
  <si>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</si>
  <si>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</si>
  <si>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</si>
  <si>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</si>
  <si>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</si>
  <si>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</si>
  <si>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</si>
  <si>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</si>
  <si>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</si>
  <si>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</si>
  <si>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</si>
  <si>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</si>
  <si>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</si>
  <si>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</si>
  <si>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</si>
  <si>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</si>
  <si>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</si>
  <si>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</si>
  <si>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</si>
  <si>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</si>
  <si>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</si>
  <si>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</si>
  <si>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</si>
  <si>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</si>
  <si>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</si>
  <si>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</si>
  <si>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</si>
  <si>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</si>
  <si>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</si>
  <si>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</si>
  <si>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</si>
  <si>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</si>
  <si>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</si>
  <si>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</si>
  <si>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</si>
  <si>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</si>
  <si>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</si>
  <si>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</si>
  <si>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</si>
  <si>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</si>
  <si>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</si>
  <si>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</si>
  <si>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</si>
  <si>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</si>
  <si>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</si>
  <si>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</si>
  <si>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</si>
  <si>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</si>
  <si>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</si>
  <si>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</si>
  <si>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</si>
  <si>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</si>
  <si>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</si>
  <si>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</si>
  <si>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</si>
  <si>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</si>
  <si>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</si>
  <si>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</si>
  <si>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</si>
  <si>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</si>
  <si>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</si>
  <si>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</si>
  <si>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</si>
  <si>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</si>
  <si>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</si>
  <si>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</si>
  <si>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</si>
  <si>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</si>
  <si>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</si>
  <si>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</si>
  <si>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</si>
  <si>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</si>
  <si>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</si>
  <si>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</si>
  <si>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</si>
  <si>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</si>
  <si>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</si>
  <si>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</si>
  <si>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</si>
  <si>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</si>
  <si>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</si>
  <si>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</si>
  <si>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</si>
  <si>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</si>
  <si>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</si>
  <si>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</si>
  <si>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</si>
  <si>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</si>
  <si>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</si>
  <si>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</si>
  <si>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</si>
  <si>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</si>
  <si>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</si>
  <si>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</si>
  <si>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</si>
  <si>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</si>
  <si>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</si>
  <si>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</si>
  <si>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</si>
  <si>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</si>
  <si>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</si>
  <si>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</si>
  <si>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</si>
  <si>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</si>
  <si>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</si>
  <si>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</si>
  <si>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</si>
  <si>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</si>
  <si>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</si>
  <si>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</si>
  <si>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</si>
  <si>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</si>
  <si>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</si>
  <si>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</si>
  <si>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</si>
  <si>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</si>
  <si>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</si>
  <si>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</si>
  <si>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</si>
  <si>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</si>
  <si>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</si>
  <si>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</si>
  <si>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</si>
  <si>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</si>
  <si>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</si>
  <si>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</si>
  <si>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</si>
  <si>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</si>
  <si>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</si>
  <si>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</si>
  <si>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</si>
  <si>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</si>
  <si>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</si>
  <si>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</si>
  <si>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</si>
  <si>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</si>
  <si>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</si>
  <si>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</si>
  <si>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</si>
  <si>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</si>
  <si>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</si>
  <si>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</si>
  <si>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</si>
  <si>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</si>
  <si>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</si>
  <si>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</si>
  <si>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</si>
  <si>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</si>
  <si>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</si>
  <si>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</si>
  <si>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</si>
  <si>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</si>
  <si>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</si>
  <si>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</si>
  <si>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</si>
  <si>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</si>
  <si>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</si>
  <si>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</si>
  <si>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</si>
  <si>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</si>
  <si>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</si>
  <si>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</si>
  <si>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</si>
  <si>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</si>
  <si>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</si>
  <si>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</si>
  <si>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</si>
  <si>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</si>
  <si>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</si>
  <si>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</si>
  <si>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</si>
  <si>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</si>
  <si>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</si>
  <si>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</si>
  <si>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</si>
  <si>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</si>
  <si>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</si>
  <si>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</si>
  <si>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</si>
  <si>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</si>
  <si>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</si>
  <si>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</si>
  <si>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</si>
  <si>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</si>
  <si>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</si>
  <si>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</si>
  <si>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</si>
  <si>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</si>
  <si>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</si>
  <si>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</si>
  <si>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</si>
  <si>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</si>
  <si>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</si>
  <si>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</si>
  <si>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</si>
  <si>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</si>
  <si>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</si>
  <si>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</si>
  <si>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</si>
  <si>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</si>
  <si>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</si>
  <si>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</si>
  <si>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</si>
  <si>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</si>
  <si>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</si>
  <si>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</si>
  <si>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</si>
  <si>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</si>
  <si>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</si>
  <si>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</si>
  <si>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</si>
  <si>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</si>
  <si>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</si>
  <si>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</si>
  <si>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</si>
  <si>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</si>
  <si>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</si>
  <si>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</si>
  <si>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</si>
  <si>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</si>
  <si>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</si>
  <si>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</si>
  <si>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</si>
  <si>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</si>
  <si>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</si>
  <si>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</si>
  <si>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</si>
  <si>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</si>
  <si>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</si>
  <si>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</si>
  <si>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</si>
  <si>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</si>
  <si>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</si>
  <si>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</si>
  <si>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</si>
  <si>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</si>
  <si>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</si>
  <si>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</si>
  <si>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</si>
  <si>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</si>
  <si>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</si>
  <si>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</si>
  <si>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</si>
  <si>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</si>
  <si>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</si>
  <si>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</si>
  <si>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</si>
  <si>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</si>
  <si>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</si>
  <si>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</si>
  <si>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</si>
  <si>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</si>
  <si>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</si>
  <si>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</si>
  <si>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</si>
  <si>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</si>
  <si>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</si>
  <si>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</si>
  <si>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</si>
  <si>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</si>
  <si>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</si>
  <si>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</si>
  <si>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</si>
  <si>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</si>
  <si>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</si>
  <si>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</si>
  <si>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</si>
  <si>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</si>
  <si>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</si>
  <si>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</si>
  <si>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</si>
  <si>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</si>
  <si>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</si>
  <si>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</si>
  <si>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</si>
  <si>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</si>
  <si>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</si>
  <si>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</si>
  <si>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</si>
  <si>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</si>
  <si>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</si>
  <si>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</si>
  <si>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</si>
  <si>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</si>
  <si>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</si>
  <si>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</si>
  <si>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</si>
  <si>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</si>
  <si>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</si>
  <si>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</si>
  <si>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</si>
  <si>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</si>
  <si>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</si>
  <si>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</si>
  <si>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</si>
  <si>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</si>
  <si>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</si>
  <si>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</si>
  <si>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</si>
  <si>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</si>
  <si>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</si>
  <si>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</si>
  <si>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</si>
  <si>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</si>
  <si>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</si>
  <si>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</si>
  <si>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</si>
  <si>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</si>
  <si>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</si>
  <si>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</si>
  <si>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</si>
  <si>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</si>
  <si>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</si>
  <si>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</si>
  <si>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</si>
  <si>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</si>
  <si>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</si>
  <si>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</si>
  <si>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</si>
  <si>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</si>
  <si>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</si>
  <si>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</si>
  <si>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</si>
  <si>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</si>
  <si>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</si>
  <si>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</si>
  <si>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</si>
  <si>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</si>
  <si>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</si>
  <si>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</si>
  <si>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</si>
  <si>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</si>
  <si>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</si>
  <si>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</si>
  <si>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</si>
  <si>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</si>
  <si>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</si>
  <si>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</si>
  <si>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</si>
  <si>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</si>
  <si>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</si>
  <si>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</si>
  <si>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</si>
  <si>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</si>
  <si>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</si>
  <si>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</si>
  <si>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</si>
  <si>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</si>
  <si>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</si>
  <si>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</si>
  <si>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</si>
  <si>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</si>
  <si>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</si>
  <si>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</si>
  <si>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</si>
  <si>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</si>
  <si>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</si>
  <si>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</si>
  <si>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</si>
  <si>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</si>
  <si>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</si>
  <si>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</si>
  <si>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</si>
  <si>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</si>
  <si>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</si>
  <si>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</si>
  <si>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</si>
  <si>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</si>
  <si>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</si>
  <si>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</si>
  <si>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</si>
  <si>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</si>
  <si>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</si>
  <si>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</si>
  <si>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</si>
  <si>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</si>
  <si>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</si>
  <si>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</si>
  <si>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</si>
  <si>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</si>
  <si>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</si>
  <si>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</si>
  <si>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</si>
  <si>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</si>
  <si>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</si>
  <si>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</si>
  <si>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</si>
  <si>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</si>
  <si>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</si>
  <si>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</si>
  <si>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</si>
  <si>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</si>
  <si>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</si>
  <si>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</si>
  <si>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</si>
  <si>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</si>
  <si>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</si>
  <si>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</si>
  <si>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</si>
  <si>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</si>
  <si>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</si>
  <si>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</si>
  <si>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</si>
  <si>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</si>
  <si>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</si>
  <si>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</si>
  <si>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</si>
  <si>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</si>
  <si>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</si>
  <si>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</si>
  <si>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</si>
  <si>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</si>
  <si>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</si>
  <si>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</si>
  <si>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</si>
  <si>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</si>
  <si>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</si>
  <si>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</si>
  <si>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</si>
  <si>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</si>
  <si>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</si>
  <si>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</si>
  <si>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</si>
  <si>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</si>
  <si>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</si>
  <si>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</si>
  <si>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</si>
  <si>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</si>
  <si>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</si>
  <si>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</si>
  <si>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</si>
  <si>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</si>
  <si>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</si>
  <si>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</si>
  <si>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</si>
  <si>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</si>
  <si>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</si>
  <si>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</si>
  <si>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</si>
  <si>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</si>
  <si>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</si>
  <si>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</si>
  <si>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</si>
  <si>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</si>
  <si>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</si>
  <si>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</si>
  <si>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</si>
  <si>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</si>
  <si>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</si>
  <si>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</si>
  <si>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</si>
  <si>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</si>
  <si>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</si>
  <si>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</si>
  <si>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</si>
  <si>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</si>
  <si>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</si>
  <si>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</si>
  <si>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</si>
  <si>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</si>
  <si>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</si>
  <si>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</si>
  <si>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</si>
  <si>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</si>
  <si>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</si>
  <si>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</si>
  <si>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</si>
  <si>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</si>
  <si>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</si>
  <si>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</si>
  <si>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</si>
  <si>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</si>
  <si>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</si>
  <si>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</si>
  <si>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</si>
  <si>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</si>
  <si>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</si>
  <si>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</si>
  <si>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</si>
  <si>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</si>
  <si>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</si>
  <si>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</si>
  <si>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</si>
  <si>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</si>
  <si>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</si>
  <si>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</si>
  <si>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</si>
  <si>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</si>
  <si>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</si>
  <si>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</si>
  <si>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</si>
  <si>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</si>
  <si>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</si>
  <si>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</si>
  <si>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</si>
  <si>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</si>
  <si>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</si>
  <si>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</si>
  <si>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</si>
  <si>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</si>
  <si>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</si>
  <si>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</si>
  <si>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</si>
  <si>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</si>
  <si>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</si>
  <si>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</si>
  <si>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</si>
  <si>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</si>
  <si>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</si>
  <si>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</si>
  <si>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</si>
  <si>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</si>
  <si>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</si>
  <si>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</si>
  <si>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</si>
  <si>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</si>
  <si>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</si>
  <si>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</si>
  <si>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</si>
  <si>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</si>
  <si>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</si>
  <si>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</si>
  <si>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</si>
  <si>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</si>
  <si>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</si>
  <si>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</si>
  <si>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</si>
  <si>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</si>
  <si>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</si>
  <si>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</si>
  <si>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</si>
  <si>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</si>
  <si>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</si>
  <si>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</si>
  <si>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</si>
  <si>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</si>
  <si>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</si>
  <si>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</si>
  <si>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</si>
  <si>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</si>
  <si>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</si>
  <si>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</si>
  <si>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</si>
  <si>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</si>
  <si>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</si>
  <si>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</si>
  <si>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</si>
  <si>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</si>
  <si>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</si>
  <si>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</si>
  <si>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</si>
  <si>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</si>
  <si>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</si>
  <si>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</si>
  <si>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</si>
  <si>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</si>
  <si>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</si>
  <si>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</si>
  <si>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</si>
  <si>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</si>
  <si>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</si>
  <si>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</si>
  <si>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</si>
  <si>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</si>
  <si>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</si>
  <si>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</si>
  <si>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</si>
  <si>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</si>
  <si>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</si>
  <si>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</si>
  <si>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</si>
  <si>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</si>
  <si>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</si>
  <si>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</si>
  <si>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</si>
  <si>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</si>
  <si>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</si>
  <si>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</si>
  <si>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</si>
  <si>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</si>
  <si>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</si>
  <si>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</si>
  <si>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</si>
  <si>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</si>
  <si>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</si>
  <si>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</si>
  <si>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</si>
  <si>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</si>
  <si>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</si>
  <si>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</si>
  <si>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</si>
  <si>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</si>
  <si>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</si>
  <si>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</si>
  <si>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</si>
  <si>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</si>
  <si>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</si>
  <si>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</si>
  <si>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</si>
  <si>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</si>
  <si>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</si>
  <si>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</si>
  <si>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</si>
  <si>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</si>
  <si>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</si>
  <si>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</si>
  <si>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</si>
  <si>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</si>
  <si>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</si>
  <si>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</si>
  <si>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</si>
  <si>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</si>
  <si>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</si>
  <si>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</si>
  <si>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</si>
  <si>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</si>
  <si>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</si>
  <si>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</si>
  <si>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</si>
  <si>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</si>
  <si>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</si>
  <si>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</si>
  <si>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</si>
  <si>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</si>
  <si>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</si>
  <si>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</si>
  <si>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</si>
  <si>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</si>
  <si>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</si>
  <si>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</si>
  <si>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</si>
  <si>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</si>
  <si>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</si>
  <si>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</si>
  <si>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</si>
  <si>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</si>
  <si>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</si>
  <si>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</si>
  <si>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</si>
  <si>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</si>
  <si>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</si>
  <si>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</si>
  <si>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</si>
  <si>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</si>
  <si>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</si>
  <si>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</si>
  <si>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</si>
  <si>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</si>
  <si>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</si>
  <si>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</si>
  <si>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</si>
  <si>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</si>
  <si>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</si>
  <si>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</si>
  <si>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</si>
  <si>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</si>
  <si>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</si>
  <si>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</si>
  <si>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</si>
  <si>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</si>
  <si>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</si>
  <si>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</si>
  <si>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</si>
  <si>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</si>
  <si>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</si>
  <si>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</si>
  <si>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</si>
  <si>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</si>
  <si>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</si>
  <si>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</si>
  <si>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</si>
  <si>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</si>
  <si>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</si>
  <si>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</si>
  <si>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</si>
  <si>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</si>
  <si>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</si>
  <si>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</si>
  <si>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</si>
  <si>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</si>
  <si>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</si>
  <si>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</si>
  <si>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</si>
  <si>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</si>
  <si>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</si>
  <si>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</si>
  <si>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</si>
  <si>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</si>
  <si>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</si>
  <si>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</si>
  <si>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</si>
  <si>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</si>
  <si>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</si>
  <si>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</si>
  <si>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</si>
  <si>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</si>
  <si>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</si>
  <si>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</si>
  <si>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</si>
  <si>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</si>
  <si>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</si>
  <si>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</si>
  <si>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</si>
  <si>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</si>
  <si>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</si>
  <si>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</si>
  <si>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</si>
  <si>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</si>
  <si>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</si>
  <si>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</si>
  <si>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</si>
  <si>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</si>
  <si>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</si>
  <si>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</si>
  <si>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</si>
  <si>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</si>
  <si>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</si>
  <si>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</si>
  <si>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</si>
  <si>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</si>
  <si>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</si>
  <si>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</si>
  <si>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</si>
  <si>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</si>
  <si>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</si>
  <si>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</si>
  <si>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</si>
  <si>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</si>
  <si>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</si>
  <si>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</si>
  <si>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</si>
  <si>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</si>
  <si>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</si>
  <si>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</si>
  <si>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</si>
  <si>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</si>
  <si>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</si>
  <si>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</si>
  <si>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</si>
  <si>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</si>
  <si>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</si>
  <si>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</si>
  <si>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</si>
  <si>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</si>
  <si>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</si>
  <si>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</si>
  <si>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</si>
  <si>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</si>
  <si>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</si>
  <si>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</si>
  <si>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</si>
  <si>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</si>
  <si>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</si>
  <si>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</si>
  <si>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</si>
  <si>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</si>
  <si>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</si>
  <si>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</si>
  <si>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</si>
  <si>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</si>
  <si>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</si>
  <si>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</si>
  <si>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</si>
  <si>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</si>
  <si>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</si>
  <si>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</si>
  <si>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</si>
  <si>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</si>
  <si>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</si>
  <si>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</si>
  <si>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</si>
  <si>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</si>
  <si>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</si>
  <si>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</si>
  <si>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</si>
  <si>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</si>
  <si>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</si>
  <si>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</si>
  <si>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</si>
  <si>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</si>
  <si>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</si>
  <si>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</si>
  <si>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</si>
  <si>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</si>
  <si>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</si>
  <si>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</si>
  <si>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</si>
  <si>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</si>
  <si>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</si>
  <si>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</si>
  <si>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</si>
  <si>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</si>
  <si>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</si>
  <si>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</si>
  <si>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</si>
  <si>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</si>
  <si>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</si>
  <si>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</si>
  <si>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</si>
  <si>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</si>
  <si>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</si>
  <si>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</si>
  <si>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</si>
  <si>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</si>
  <si>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</si>
  <si>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</si>
  <si>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</si>
  <si>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</si>
  <si>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</si>
  <si>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</si>
  <si>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</si>
  <si>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</si>
  <si>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</si>
  <si>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</si>
  <si>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</si>
  <si>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</si>
  <si>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</si>
  <si>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</si>
  <si>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</si>
  <si>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</si>
  <si>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</si>
  <si>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</si>
  <si>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</si>
  <si>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</si>
  <si>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</si>
  <si>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</si>
  <si>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</si>
  <si>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</si>
  <si>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</si>
  <si>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</si>
  <si>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</si>
  <si>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</si>
  <si>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</si>
  <si>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</si>
  <si>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</si>
  <si>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</si>
  <si>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</si>
  <si>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</si>
  <si>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</si>
  <si>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</si>
  <si>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</si>
  <si>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</si>
  <si>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</si>
  <si>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</si>
  <si>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</si>
  <si>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</si>
  <si>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</si>
  <si>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</si>
  <si>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</si>
  <si>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</si>
  <si>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</si>
  <si>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</si>
  <si>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</si>
  <si>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</si>
  <si>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</si>
  <si>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</si>
  <si>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</si>
  <si>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</si>
  <si>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</si>
  <si>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</si>
  <si>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</si>
  <si>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</si>
  <si>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</si>
  <si>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</si>
  <si>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</si>
  <si>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</si>
  <si>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</si>
  <si>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</si>
  <si>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</si>
  <si>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</si>
  <si>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</si>
  <si>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</si>
  <si>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</si>
  <si>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</si>
  <si>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</si>
  <si>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</si>
  <si>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</si>
  <si>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</si>
  <si>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</si>
  <si>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</si>
  <si>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</si>
  <si>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</si>
  <si>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</si>
  <si>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</si>
  <si>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</si>
  <si>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</si>
  <si>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</si>
  <si>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</si>
  <si>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</si>
  <si>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</si>
  <si>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</si>
  <si>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</si>
  <si>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</si>
  <si>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</si>
  <si>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</si>
  <si>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</si>
  <si>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</si>
  <si>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</si>
  <si>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</si>
  <si>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</si>
  <si>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</si>
  <si>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</si>
  <si>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</si>
  <si>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</si>
  <si>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</si>
  <si>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</si>
  <si>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</si>
  <si>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</si>
  <si>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</si>
  <si>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</si>
  <si>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</si>
  <si>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</si>
  <si>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</si>
  <si>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</si>
  <si>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</si>
  <si>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</si>
  <si>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</si>
  <si>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</si>
  <si>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</si>
  <si>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</si>
  <si>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</si>
  <si>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</si>
  <si>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</si>
  <si>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</si>
  <si>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</si>
  <si>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</si>
  <si>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</si>
  <si>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</si>
  <si>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</si>
  <si>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</si>
  <si>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</si>
  <si>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</si>
  <si>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</si>
  <si>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</si>
  <si>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</si>
  <si>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</si>
  <si>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</si>
  <si>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</si>
  <si>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</si>
  <si>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</si>
  <si>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</si>
  <si>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</si>
  <si>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</si>
  <si>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</si>
  <si>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</si>
  <si>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</si>
  <si>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</si>
  <si>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</si>
  <si>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</si>
  <si>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</si>
  <si>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</si>
  <si>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</si>
  <si>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</si>
  <si>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</si>
  <si>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</si>
  <si>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</si>
  <si>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</si>
  <si>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</si>
  <si>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</si>
  <si>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</si>
  <si>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</si>
  <si>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</si>
  <si>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</si>
  <si>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</si>
  <si>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</si>
  <si>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</si>
  <si>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</si>
  <si>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</si>
  <si>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</si>
  <si>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</si>
  <si>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</si>
  <si>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</si>
  <si>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</si>
  <si>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</si>
  <si>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</si>
  <si>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</si>
  <si>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</si>
  <si>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</si>
  <si>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</si>
  <si>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</si>
  <si>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</si>
  <si>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</si>
  <si>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</si>
  <si>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</si>
  <si>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</si>
  <si>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</si>
  <si>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</si>
  <si>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</si>
  <si>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</si>
  <si>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</si>
  <si>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</si>
  <si>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</si>
  <si>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</si>
  <si>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</si>
  <si>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</si>
  <si>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</si>
  <si>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</si>
  <si>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</si>
  <si>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</si>
  <si>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</si>
  <si>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</si>
  <si>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</si>
  <si>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</si>
  <si>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</si>
  <si>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</si>
  <si>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</si>
  <si>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</si>
  <si>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</si>
  <si>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</si>
  <si>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</si>
  <si>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</si>
  <si>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</si>
  <si>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</si>
  <si>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</si>
  <si>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</si>
  <si>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</si>
  <si>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</si>
  <si>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</si>
  <si>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</si>
  <si>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</si>
  <si>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</si>
  <si>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</si>
  <si>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</si>
  <si>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</si>
  <si>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</si>
  <si>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</si>
  <si>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</si>
  <si>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</si>
  <si>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</si>
  <si>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</si>
  <si>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</si>
  <si>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</si>
  <si>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</si>
  <si>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</si>
  <si>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</si>
  <si>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</si>
  <si>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</si>
  <si>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</si>
  <si>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</si>
  <si>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</si>
  <si>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</si>
  <si>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</si>
  <si>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</si>
  <si>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</si>
  <si>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</si>
  <si>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</si>
  <si>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</si>
  <si>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</si>
  <si>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</si>
  <si>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</si>
  <si>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</si>
  <si>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</si>
  <si>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</si>
  <si>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</si>
  <si>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</si>
  <si>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</si>
  <si>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</si>
  <si>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</si>
  <si>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</si>
  <si>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</si>
  <si>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</si>
  <si>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</si>
  <si>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</si>
  <si>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</si>
  <si>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</si>
  <si>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</si>
  <si>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</si>
  <si>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</si>
  <si>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</si>
  <si>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</si>
  <si>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</si>
  <si>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</si>
  <si>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</si>
  <si>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</si>
  <si>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</si>
  <si>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</si>
  <si>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</si>
  <si>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</si>
  <si>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</si>
  <si>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</si>
  <si>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</si>
  <si>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</si>
  <si>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</si>
  <si>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</si>
  <si>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</si>
  <si>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</si>
  <si>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</si>
  <si>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</si>
  <si>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</si>
  <si>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</si>
  <si>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</si>
  <si>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</si>
  <si>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</si>
  <si>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</si>
  <si>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</si>
  <si>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</si>
  <si>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</si>
  <si>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</si>
  <si>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</si>
  <si>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</si>
  <si>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</si>
  <si>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</si>
  <si>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</si>
  <si>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</si>
  <si>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</si>
  <si>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</si>
  <si>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</si>
  <si>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</si>
  <si>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</si>
  <si>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</si>
  <si>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</si>
  <si>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</si>
  <si>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</si>
  <si>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</si>
  <si>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</si>
  <si>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</si>
  <si>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</si>
  <si>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</si>
  <si>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</si>
  <si>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</si>
  <si>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</si>
  <si>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</si>
  <si>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</si>
  <si>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</si>
  <si>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</si>
  <si>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</si>
  <si>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</si>
  <si>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</si>
  <si>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</si>
  <si>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</si>
  <si>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</si>
  <si>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</si>
  <si>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</si>
  <si>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</si>
  <si>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</si>
  <si>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</si>
  <si>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</si>
  <si>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</si>
  <si>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</si>
  <si>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</si>
  <si>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</si>
  <si>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</si>
  <si>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</si>
  <si>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</si>
  <si>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</si>
  <si>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</si>
  <si>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</si>
  <si>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</si>
  <si>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</si>
  <si>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</si>
  <si>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</si>
  <si>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</si>
  <si>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</si>
  <si>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</si>
  <si>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</si>
  <si>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</si>
  <si>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</si>
  <si>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</si>
  <si>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</si>
  <si>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</si>
  <si>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</si>
  <si>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</si>
  <si>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</si>
  <si>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</si>
  <si>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</si>
  <si>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</si>
  <si>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</si>
  <si>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</si>
  <si>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</si>
  <si>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</si>
  <si>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</si>
  <si>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</si>
  <si>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</si>
  <si>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</si>
  <si>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</si>
  <si>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</si>
  <si>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</si>
  <si>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</si>
  <si>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</si>
  <si>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</si>
  <si>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</si>
  <si>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</si>
  <si>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</si>
  <si>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</si>
  <si>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</si>
  <si>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</si>
  <si>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</si>
  <si>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</si>
  <si>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</si>
  <si>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</si>
  <si>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</si>
  <si>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</si>
  <si>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</si>
  <si>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</si>
  <si>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</si>
  <si>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</si>
  <si>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</si>
  <si>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</si>
  <si>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</si>
  <si>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</si>
  <si>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</si>
  <si>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</si>
  <si>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</si>
  <si>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</si>
  <si>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</si>
  <si>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</si>
  <si>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</si>
  <si>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</si>
  <si>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</si>
  <si>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</si>
  <si>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</si>
  <si>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</si>
  <si>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</si>
  <si>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</si>
  <si>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</si>
  <si>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</si>
  <si>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</si>
  <si>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</si>
  <si>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</si>
  <si>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</si>
  <si>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</si>
  <si>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</si>
  <si>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</si>
  <si>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</si>
  <si>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</si>
  <si>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</si>
  <si>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</si>
  <si>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</si>
  <si>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</si>
  <si>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</si>
  <si>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</si>
  <si>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</si>
  <si>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</si>
  <si>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</si>
  <si>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</si>
  <si>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</si>
  <si>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</si>
  <si>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</si>
  <si>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</si>
  <si>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</si>
  <si>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</si>
  <si>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</si>
  <si>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</si>
  <si>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</si>
  <si>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</si>
  <si>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</si>
  <si>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</si>
  <si>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</si>
  <si>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</si>
  <si>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</si>
  <si>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</si>
  <si>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</si>
  <si>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</si>
  <si>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</si>
  <si>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</si>
  <si>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</si>
  <si>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</si>
  <si>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</si>
  <si>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</si>
  <si>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</si>
  <si>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</si>
  <si>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</si>
  <si>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</si>
  <si>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</si>
  <si>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</si>
  <si>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</si>
  <si>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</si>
  <si>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</si>
  <si>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</si>
  <si>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</si>
  <si>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</si>
  <si>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</si>
  <si>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</si>
  <si>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</si>
  <si>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</si>
  <si>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</si>
  <si>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</si>
  <si>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</si>
  <si>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</si>
  <si>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</si>
  <si>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</si>
  <si>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</si>
  <si>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</si>
  <si>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</si>
  <si>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</si>
  <si>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</si>
  <si>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</si>
  <si>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</si>
  <si>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</si>
  <si>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</si>
  <si>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</si>
  <si>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</si>
  <si>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</si>
  <si>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</si>
  <si>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</si>
  <si>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</si>
  <si>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</si>
  <si>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</si>
  <si>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</si>
  <si>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</si>
  <si>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</si>
  <si>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</si>
  <si>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</si>
  <si>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</si>
  <si>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</si>
  <si>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</si>
  <si>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</si>
  <si>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</si>
  <si>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</si>
  <si>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</si>
  <si>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</si>
  <si>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</si>
  <si>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</si>
  <si>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</si>
  <si>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</si>
  <si>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</si>
  <si>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</si>
  <si>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</si>
  <si>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</si>
  <si>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</si>
  <si>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</si>
  <si>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</si>
  <si>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</si>
  <si>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</si>
  <si>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</si>
  <si>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</si>
  <si>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</si>
  <si>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</si>
  <si>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</si>
  <si>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</si>
  <si>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</si>
  <si>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</si>
  <si>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</si>
  <si>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</si>
  <si>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</si>
  <si>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</si>
  <si>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</si>
  <si>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</si>
  <si>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</si>
  <si>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</si>
  <si>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</si>
  <si>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</si>
  <si>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</si>
  <si>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</si>
  <si>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</si>
  <si>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</si>
  <si>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</si>
  <si>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</si>
  <si>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</si>
  <si>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</si>
  <si>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</si>
  <si>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</si>
  <si>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</si>
  <si>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</si>
  <si>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</si>
  <si>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</si>
  <si>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</si>
  <si>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</si>
  <si>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</si>
  <si>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</si>
  <si>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</si>
  <si>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</si>
  <si>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</si>
  <si>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</si>
  <si>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</si>
  <si>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</si>
  <si>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</si>
  <si>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</si>
  <si>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</si>
  <si>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</si>
  <si>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</si>
  <si>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</si>
  <si>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</si>
  <si>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</si>
  <si>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</si>
  <si>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</si>
  <si>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</si>
  <si>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</si>
  <si>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</si>
  <si>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</si>
  <si>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</si>
  <si>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</si>
  <si>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</si>
  <si>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</si>
  <si>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</si>
  <si>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</si>
  <si>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</si>
  <si>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</si>
  <si>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</si>
  <si>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</si>
  <si>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</si>
  <si>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</si>
  <si>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</si>
  <si>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</si>
  <si>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</si>
  <si>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</si>
  <si>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</si>
  <si>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</si>
  <si>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</si>
  <si>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</si>
  <si>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</si>
  <si>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</si>
  <si>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</si>
  <si>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</si>
  <si>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</si>
  <si>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</si>
  <si>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</si>
  <si>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</si>
  <si>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</si>
  <si>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</si>
  <si>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</si>
  <si>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</si>
  <si>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</si>
  <si>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</si>
  <si>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</si>
  <si>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</si>
  <si>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</si>
  <si>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</si>
  <si>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</si>
  <si>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</si>
  <si>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</si>
  <si>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</si>
  <si>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</si>
  <si>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</si>
  <si>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</si>
  <si>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</si>
  <si>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</si>
  <si>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</si>
  <si>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</si>
  <si>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</si>
  <si>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</si>
  <si>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</si>
  <si>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</si>
  <si>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</si>
  <si>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</si>
  <si>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</si>
  <si>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</si>
  <si>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</si>
  <si>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</si>
  <si>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</si>
  <si>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</si>
  <si>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</si>
  <si>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</si>
  <si>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</si>
  <si>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</si>
  <si>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</si>
  <si>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</si>
  <si>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</si>
  <si>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</si>
  <si>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</si>
  <si>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</si>
  <si>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</si>
  <si>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</si>
  <si>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</si>
  <si>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</si>
  <si>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</si>
  <si>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</si>
  <si>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</si>
  <si>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</si>
  <si>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</si>
  <si>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</si>
  <si>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</si>
  <si>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</si>
  <si>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</si>
  <si>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</si>
  <si>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</si>
  <si>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</si>
  <si>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</si>
  <si>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</si>
  <si>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</si>
  <si>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</si>
  <si>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</si>
  <si>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</si>
  <si>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</si>
  <si>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</si>
  <si>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</si>
  <si>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</si>
  <si>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</si>
  <si>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</si>
  <si>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</si>
  <si>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</si>
  <si>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</si>
  <si>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</si>
  <si>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</si>
  <si>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</si>
  <si>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</si>
  <si>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</si>
  <si>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</si>
  <si>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</si>
  <si>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</si>
  <si>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</si>
  <si>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</si>
  <si>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</si>
  <si>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</si>
  <si>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</si>
  <si>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</si>
  <si>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</si>
  <si>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</si>
  <si>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</si>
  <si>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</si>
  <si>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</si>
  <si>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</si>
  <si>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</si>
  <si>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</si>
  <si>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</si>
  <si>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</si>
  <si>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</si>
  <si>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</si>
  <si>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</si>
  <si>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</si>
  <si>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</si>
  <si>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</si>
  <si>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</si>
  <si>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</si>
  <si>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</si>
  <si>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</si>
  <si>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</si>
  <si>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</si>
  <si>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</si>
  <si>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</si>
  <si>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</si>
  <si>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</si>
  <si>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</si>
  <si>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</si>
  <si>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</si>
  <si>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</si>
  <si>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</si>
  <si>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</si>
  <si>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</si>
  <si>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</si>
  <si>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</si>
  <si>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</si>
  <si>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</si>
  <si>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</si>
  <si>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</si>
  <si>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</si>
  <si>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</si>
  <si>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</si>
  <si>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</si>
  <si>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</si>
  <si>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</si>
  <si>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</si>
  <si>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</si>
  <si>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</si>
  <si>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</si>
  <si>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</si>
  <si>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</si>
  <si>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</si>
  <si>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</si>
  <si>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</si>
  <si>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</si>
  <si>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</si>
  <si>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</si>
  <si>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</si>
  <si>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</si>
  <si>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</si>
  <si>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</si>
  <si>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</si>
  <si>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</si>
  <si>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</si>
  <si>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</si>
  <si>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</si>
  <si>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</si>
  <si>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</si>
  <si>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</si>
  <si>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</si>
  <si>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</si>
  <si>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</si>
  <si>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</si>
  <si>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</si>
  <si>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</si>
  <si>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</si>
  <si>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</si>
  <si>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</si>
  <si>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</si>
  <si>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</si>
  <si>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</si>
  <si>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</si>
  <si>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</si>
  <si>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</si>
  <si>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</si>
  <si>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</si>
  <si>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</si>
  <si>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</si>
  <si>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</si>
  <si>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</si>
  <si>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</si>
  <si>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</si>
  <si>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</si>
  <si>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</si>
  <si>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</si>
  <si>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</si>
  <si>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</si>
  <si>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</si>
  <si>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</si>
  <si>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</si>
  <si>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</si>
  <si>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</si>
  <si>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</si>
  <si>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</si>
  <si>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</si>
  <si>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</si>
  <si>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</si>
  <si>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</si>
  <si>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</si>
  <si>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</si>
  <si>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</si>
  <si>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</si>
  <si>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</si>
  <si>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</si>
  <si>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</si>
  <si>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</si>
  <si>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</si>
  <si>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</si>
  <si>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</si>
  <si>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</si>
  <si>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</si>
  <si>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</si>
  <si>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</si>
  <si>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</si>
  <si>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</si>
  <si>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</si>
  <si>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</si>
  <si>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</si>
  <si>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</si>
  <si>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</si>
  <si>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</si>
  <si>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</si>
  <si>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</si>
  <si>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</si>
  <si>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</si>
  <si>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</si>
  <si>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</si>
  <si>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</si>
  <si>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</si>
  <si>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</si>
  <si>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</si>
  <si>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</si>
  <si>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</si>
  <si>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</si>
  <si>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</si>
  <si>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</si>
  <si>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</si>
  <si>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</si>
  <si>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</si>
  <si>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</si>
  <si>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</si>
  <si>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</si>
  <si>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</si>
  <si>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</si>
  <si>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</si>
  <si>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</si>
  <si>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</si>
  <si>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</si>
  <si>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</si>
  <si>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</si>
  <si>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</si>
  <si>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</si>
  <si>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</si>
  <si>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</si>
  <si>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</si>
  <si>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</si>
  <si>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</si>
  <si>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</si>
  <si>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</si>
  <si>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</si>
  <si>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</si>
  <si>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</si>
  <si>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</si>
  <si>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</si>
  <si>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</si>
  <si>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</si>
  <si>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</si>
  <si>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</si>
  <si>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</si>
  <si>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</si>
  <si>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</si>
  <si>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</si>
  <si>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</si>
  <si>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</si>
  <si>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</si>
  <si>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</si>
  <si>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</si>
  <si>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</si>
  <si>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</si>
  <si>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</si>
  <si>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</si>
  <si>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</si>
  <si>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</si>
  <si>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</si>
  <si>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</si>
  <si>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</si>
  <si>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</si>
  <si>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</si>
  <si>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</si>
  <si>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</si>
  <si>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</si>
  <si>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</si>
  <si>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</si>
  <si>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</si>
  <si>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</si>
  <si>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</si>
  <si>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</si>
  <si>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</si>
  <si>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</si>
  <si>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</si>
  <si>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</si>
  <si>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</si>
  <si>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</si>
  <si>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</si>
  <si>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</si>
  <si>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</si>
  <si>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</si>
  <si>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</si>
  <si>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</si>
  <si>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</si>
  <si>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</si>
  <si>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</si>
  <si>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</si>
  <si>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</si>
  <si>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</si>
  <si>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</si>
  <si>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</si>
  <si>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</si>
  <si>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</si>
  <si>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</si>
  <si>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</si>
  <si>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</si>
  <si>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</si>
  <si>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</si>
  <si>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</si>
  <si>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</si>
  <si>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</si>
  <si>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</si>
  <si>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</si>
  <si>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</si>
  <si>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</si>
  <si>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</si>
  <si>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</si>
  <si>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</si>
  <si>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</si>
  <si>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</si>
  <si>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</si>
  <si>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</si>
  <si>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</si>
  <si>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</si>
  <si>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</si>
  <si>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</si>
  <si>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</si>
  <si>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</si>
  <si>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</si>
  <si>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</si>
  <si>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</si>
  <si>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</si>
  <si>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</si>
  <si>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</si>
  <si>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</si>
  <si>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</si>
  <si>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</si>
  <si>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</si>
  <si>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</si>
  <si>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</si>
  <si>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</si>
  <si>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</si>
  <si>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</si>
  <si>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</si>
  <si>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</si>
  <si>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</si>
  <si>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</si>
  <si>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</si>
  <si>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</si>
  <si>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</si>
  <si>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</si>
  <si>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</si>
  <si>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</si>
  <si>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</si>
  <si>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</si>
  <si>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</si>
  <si>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</si>
  <si>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</si>
  <si>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</si>
  <si>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</si>
  <si>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</si>
  <si>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</si>
  <si>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</si>
  <si>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</si>
  <si>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</si>
  <si>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</si>
  <si>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</si>
  <si>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</si>
  <si>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</si>
  <si>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</si>
  <si>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</si>
  <si>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</si>
  <si>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</si>
  <si>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</si>
  <si>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</si>
  <si>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</si>
  <si>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</si>
  <si>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</si>
  <si>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</si>
  <si>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</si>
  <si>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</si>
  <si>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</si>
  <si>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</si>
  <si>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</si>
  <si>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</si>
  <si>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</si>
  <si>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</si>
  <si>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</si>
  <si>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</si>
  <si>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</si>
  <si>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</si>
  <si>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</si>
  <si>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</si>
  <si>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</si>
  <si>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</si>
  <si>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</si>
  <si>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</si>
  <si>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</si>
  <si>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</si>
  <si>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</si>
  <si>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</si>
  <si>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</si>
  <si>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</si>
  <si>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</si>
  <si>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</si>
  <si>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</si>
  <si>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</si>
  <si>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</si>
  <si>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</si>
  <si>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</si>
  <si>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</si>
  <si>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</si>
  <si>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</si>
  <si>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</si>
  <si>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</si>
  <si>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</si>
  <si>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</si>
  <si>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</si>
  <si>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</si>
  <si>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</si>
  <si>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</si>
  <si>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</si>
  <si>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</si>
  <si>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</si>
  <si>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</si>
  <si>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</si>
  <si>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</si>
  <si>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</si>
  <si>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</si>
  <si>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</si>
  <si>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</si>
  <si>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</si>
  <si>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</si>
  <si>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</si>
  <si>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</si>
  <si>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</si>
  <si>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</si>
  <si>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</si>
  <si>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</si>
  <si>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</si>
  <si>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</si>
  <si>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</si>
  <si>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</si>
  <si>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</si>
  <si>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</si>
  <si>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</si>
  <si>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</si>
  <si>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</si>
  <si>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</si>
  <si>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</si>
  <si>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</si>
  <si>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</si>
  <si>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</si>
  <si>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</si>
  <si>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</si>
  <si>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</si>
  <si>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</si>
  <si>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</si>
  <si>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</si>
  <si>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</si>
  <si>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</si>
  <si>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</si>
  <si>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</si>
  <si>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</si>
  <si>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</si>
  <si>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</si>
  <si>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</si>
  <si>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</si>
  <si>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</si>
  <si>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</si>
  <si>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</si>
  <si>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</si>
  <si>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</si>
  <si>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</si>
  <si>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</si>
  <si>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</si>
  <si>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</si>
  <si>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</si>
  <si>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</si>
  <si>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</si>
  <si>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</si>
  <si>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</si>
  <si>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</si>
  <si>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</si>
  <si>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</si>
  <si>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</si>
  <si>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</si>
  <si>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</si>
  <si>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</si>
  <si>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</si>
  <si>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</si>
  <si>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</si>
  <si>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</si>
  <si>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</si>
  <si>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</si>
  <si>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</si>
  <si>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</si>
  <si>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</si>
  <si>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</si>
  <si>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</si>
  <si>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</si>
  <si>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</si>
  <si>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</si>
  <si>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</si>
  <si>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</si>
  <si>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</si>
  <si>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</si>
  <si>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</si>
  <si>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</si>
  <si>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</si>
  <si>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</si>
  <si>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</si>
  <si>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</si>
  <si>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</si>
  <si>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</si>
  <si>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</si>
  <si>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</si>
  <si>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</si>
  <si>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</si>
  <si>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</si>
  <si>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</si>
  <si>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</si>
  <si>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</si>
  <si>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</si>
  <si>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</si>
  <si>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</si>
  <si>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</si>
  <si>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</si>
  <si>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</si>
  <si>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</si>
  <si>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</si>
  <si>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</si>
  <si>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</si>
  <si>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</si>
  <si>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</si>
  <si>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</si>
  <si>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</si>
  <si>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</si>
  <si>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</si>
  <si>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</si>
  <si>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</si>
  <si>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</si>
  <si>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</si>
  <si>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</si>
  <si>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</si>
  <si>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</si>
  <si>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</si>
  <si>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</si>
  <si>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</si>
  <si>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</si>
  <si>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</si>
  <si>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</si>
  <si>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</si>
  <si>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</si>
  <si>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</si>
  <si>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</si>
  <si>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</si>
  <si>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</si>
  <si>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</si>
  <si>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</si>
  <si>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</si>
  <si>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</si>
  <si>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</si>
  <si>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</si>
  <si>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</si>
  <si>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</si>
  <si>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</si>
  <si>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</si>
  <si>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</si>
  <si>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</si>
  <si>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</si>
  <si>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</si>
  <si>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</si>
  <si>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</si>
  <si>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</si>
  <si>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</si>
  <si>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</si>
  <si>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</si>
  <si>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</si>
  <si>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</si>
  <si>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</si>
  <si>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</si>
  <si>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</si>
  <si>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</si>
  <si>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</si>
  <si>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</si>
  <si>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</si>
  <si>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</si>
  <si>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</si>
  <si>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</si>
  <si>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</si>
  <si>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</si>
  <si>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</si>
  <si>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</si>
  <si>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</si>
  <si>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</si>
  <si>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</si>
  <si>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</si>
  <si>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</si>
  <si>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</si>
  <si>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</si>
  <si>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</si>
  <si>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</si>
  <si>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</si>
  <si>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</si>
  <si>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</si>
  <si>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</si>
  <si>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</si>
  <si>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</si>
  <si>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</si>
  <si>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</si>
  <si>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</si>
  <si>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</si>
  <si>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</si>
  <si>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</si>
  <si>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</si>
  <si>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</si>
  <si>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</si>
  <si>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</si>
  <si>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</si>
  <si>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</si>
  <si>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</si>
  <si>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</si>
  <si>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</si>
  <si>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</si>
  <si>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</si>
  <si>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</si>
  <si>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</si>
  <si>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</si>
  <si>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</si>
  <si>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</si>
  <si>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</si>
  <si>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</si>
  <si>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</si>
  <si>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</si>
  <si>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</si>
  <si>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</si>
  <si>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</si>
  <si>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</si>
  <si>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</si>
  <si>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</si>
  <si>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</si>
  <si>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</si>
  <si>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</si>
  <si>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</si>
  <si>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</si>
  <si>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</si>
  <si>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</si>
  <si>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</si>
  <si>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</si>
  <si>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</si>
  <si>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</si>
  <si>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</si>
  <si>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</si>
  <si>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</si>
  <si>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</si>
  <si>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</si>
  <si>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</si>
  <si>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</si>
  <si>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</si>
  <si>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</si>
  <si>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</si>
  <si>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</si>
  <si>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</si>
  <si>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</si>
  <si>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</si>
  <si>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</si>
  <si>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</si>
  <si>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</si>
  <si>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</si>
  <si>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</si>
  <si>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</si>
  <si>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</si>
  <si>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</si>
  <si>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</si>
  <si>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</si>
  <si>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</si>
  <si>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</si>
  <si>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</si>
  <si>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</si>
  <si>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</si>
  <si>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</si>
  <si>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</si>
  <si>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</si>
  <si>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</si>
  <si>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</si>
  <si>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</si>
  <si>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</si>
  <si>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</si>
  <si>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</si>
  <si>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</si>
  <si>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</si>
  <si>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</si>
  <si>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</si>
  <si>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</si>
  <si>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</si>
  <si>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</si>
  <si>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</si>
  <si>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</si>
  <si>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</si>
  <si>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</si>
  <si>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</si>
  <si>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</si>
  <si>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</si>
  <si>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</si>
  <si>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</si>
  <si>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</si>
  <si>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</si>
  <si>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</si>
  <si>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</si>
  <si>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</si>
  <si>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</si>
  <si>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</si>
  <si>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</si>
  <si>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</si>
  <si>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</si>
  <si>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</si>
  <si>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</si>
  <si>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</si>
  <si>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</si>
  <si>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</si>
  <si>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</si>
  <si>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</si>
  <si>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</si>
  <si>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</si>
  <si>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</si>
  <si>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</si>
  <si>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</si>
  <si>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</si>
  <si>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</si>
  <si>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</si>
  <si>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</si>
  <si>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</si>
  <si>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</si>
  <si>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</si>
  <si>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</si>
  <si>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</si>
  <si>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</si>
  <si>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</si>
  <si>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</si>
  <si>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</si>
  <si>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</si>
  <si>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</si>
  <si>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</si>
  <si>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</si>
  <si>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</si>
  <si>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</si>
  <si>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</si>
  <si>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</si>
  <si>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</si>
  <si>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</si>
  <si>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</si>
  <si>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</si>
  <si>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</si>
  <si>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</si>
  <si>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</si>
  <si>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</si>
  <si>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</si>
  <si>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</si>
  <si>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</si>
  <si>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</si>
  <si>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</si>
  <si>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</si>
  <si>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</si>
  <si>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</si>
  <si>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</si>
  <si>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</si>
  <si>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</si>
  <si>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</si>
  <si>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</si>
  <si>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</si>
  <si>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</si>
  <si>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</si>
  <si>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</si>
  <si>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</si>
  <si>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</si>
  <si>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</si>
  <si>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</si>
  <si>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</si>
  <si>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</si>
  <si>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</si>
  <si>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</si>
  <si>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</si>
  <si>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</si>
  <si>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</si>
  <si>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</si>
  <si>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</si>
  <si>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</si>
  <si>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</si>
  <si>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</si>
  <si>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</si>
  <si>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</si>
  <si>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</si>
  <si>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</si>
  <si>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</si>
  <si>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</si>
  <si>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</si>
  <si>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</si>
  <si>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</si>
  <si>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</si>
  <si>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</si>
  <si>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</si>
  <si>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</si>
  <si>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</si>
  <si>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</si>
  <si>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</si>
  <si>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</si>
  <si>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</si>
  <si>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</si>
  <si>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</si>
  <si>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</si>
  <si>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</si>
  <si>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</si>
  <si>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</si>
  <si>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</si>
  <si>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</si>
  <si>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</si>
  <si>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</si>
  <si>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</si>
  <si>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</si>
  <si>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</si>
  <si>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</si>
  <si>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</si>
  <si>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</si>
  <si>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</si>
  <si>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</si>
  <si>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</si>
  <si>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</si>
  <si>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</si>
  <si>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</si>
  <si>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</si>
  <si>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</si>
  <si>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</si>
  <si>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</si>
  <si>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</si>
  <si>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</si>
  <si>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</si>
  <si>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</si>
  <si>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</si>
  <si>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</si>
  <si>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</si>
  <si>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</si>
  <si>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</si>
  <si>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</si>
  <si>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</si>
  <si>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</si>
  <si>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</si>
  <si>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</si>
  <si>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</si>
  <si>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</si>
  <si>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</si>
  <si>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</si>
  <si>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</si>
  <si>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</si>
  <si>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</si>
  <si>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</si>
  <si>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</si>
  <si>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</si>
  <si>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</si>
  <si>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</si>
  <si>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</si>
  <si>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</si>
  <si>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</si>
  <si>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</si>
  <si>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</si>
  <si>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</si>
  <si>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</si>
  <si>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</si>
  <si>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</si>
  <si>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</si>
  <si>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</si>
  <si>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</si>
  <si>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</si>
  <si>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</si>
  <si>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</si>
  <si>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</si>
  <si>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</si>
  <si>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</si>
  <si>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</si>
  <si>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</si>
  <si>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</si>
  <si>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</si>
  <si>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</si>
  <si>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</si>
  <si>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</si>
  <si>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</si>
  <si>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</si>
  <si>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</si>
  <si>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</si>
  <si>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</si>
  <si>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</si>
  <si>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</si>
  <si>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</si>
  <si>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</si>
  <si>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</si>
  <si>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</si>
  <si>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</si>
  <si>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</si>
  <si>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</si>
  <si>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</si>
  <si>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</si>
  <si>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</si>
  <si>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</si>
  <si>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</si>
  <si>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</si>
  <si>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</si>
  <si>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</si>
  <si>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</si>
  <si>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</si>
  <si>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</si>
  <si>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</si>
  <si>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</si>
  <si>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</si>
  <si>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</si>
  <si>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</si>
  <si>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</si>
  <si>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</si>
  <si>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</si>
  <si>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</si>
  <si>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</si>
  <si>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</si>
  <si>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</si>
  <si>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</si>
  <si>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</si>
  <si>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</si>
  <si>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</si>
  <si>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</si>
  <si>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</si>
  <si>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</si>
  <si>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</si>
  <si>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</si>
  <si>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</si>
  <si>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</si>
  <si>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</si>
  <si>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</si>
  <si>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</si>
  <si>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</si>
  <si>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</si>
  <si>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</si>
  <si>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</si>
  <si>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</si>
  <si>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</si>
  <si>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</si>
  <si>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</si>
  <si>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</si>
  <si>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</si>
  <si>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</si>
  <si>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</si>
  <si>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</si>
  <si>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</si>
  <si>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</si>
  <si>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</si>
  <si>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</si>
  <si>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</si>
  <si>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</si>
  <si>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</si>
  <si>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</si>
  <si>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</si>
  <si>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</si>
  <si>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</si>
  <si>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</si>
  <si>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</si>
  <si>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</si>
  <si>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</si>
  <si>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</si>
  <si>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</si>
  <si>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</si>
  <si>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</si>
  <si>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</si>
  <si>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</si>
  <si>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</si>
  <si>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</si>
  <si>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</si>
  <si>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</si>
  <si>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</si>
  <si>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</si>
  <si>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</si>
  <si>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</si>
  <si>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</si>
  <si>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</si>
  <si>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</si>
  <si>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</si>
  <si>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</si>
  <si>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</si>
  <si>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</si>
  <si>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</si>
  <si>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</si>
  <si>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</si>
  <si>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</si>
  <si>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</si>
  <si>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</si>
  <si>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</si>
  <si>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</si>
  <si>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</si>
  <si>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</si>
  <si>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</si>
  <si>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</si>
  <si>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</si>
  <si>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</si>
  <si>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</si>
  <si>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</si>
  <si>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</si>
  <si>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</si>
  <si>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</si>
  <si>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</si>
  <si>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</si>
  <si>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</si>
  <si>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</si>
  <si>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</si>
  <si>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</si>
  <si>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</si>
  <si>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</si>
  <si>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</si>
  <si>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</si>
  <si>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</si>
  <si>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</si>
  <si>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</si>
  <si>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</si>
  <si>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</si>
  <si>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</si>
  <si>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</si>
  <si>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</si>
  <si>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</si>
  <si>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</si>
  <si>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</si>
  <si>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</si>
  <si>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</si>
  <si>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</si>
  <si>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</si>
  <si>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</si>
  <si>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</si>
  <si>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</si>
  <si>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</si>
  <si>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</si>
  <si>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</si>
  <si>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</si>
  <si>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</si>
  <si>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</si>
  <si>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</si>
  <si>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</si>
  <si>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</si>
  <si>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</si>
  <si>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</si>
  <si>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</si>
  <si>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</si>
  <si>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</si>
  <si>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</si>
  <si>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</si>
  <si>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</si>
  <si>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</si>
  <si>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</si>
  <si>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</si>
  <si>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</si>
  <si>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</si>
  <si>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</si>
  <si>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</si>
  <si>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</si>
  <si>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</si>
  <si>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</si>
  <si>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</si>
  <si>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</si>
  <si>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</si>
  <si>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</si>
  <si>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</si>
  <si>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</si>
  <si>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</si>
  <si>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</si>
  <si>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</si>
  <si>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</si>
  <si>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</si>
  <si>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</si>
  <si>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</si>
  <si>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</si>
  <si>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</si>
  <si>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</si>
  <si>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</si>
  <si>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</si>
  <si>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</si>
  <si>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</si>
  <si>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</si>
  <si>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</si>
  <si>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</si>
  <si>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</si>
  <si>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</si>
  <si>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</si>
  <si>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</si>
  <si>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</si>
  <si>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</si>
  <si>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</si>
  <si>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</si>
  <si>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</si>
  <si>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</si>
  <si>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</si>
  <si>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</si>
  <si>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</si>
  <si>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</si>
  <si>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</si>
  <si>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</si>
  <si>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</si>
  <si>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</si>
  <si>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</si>
  <si>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</si>
  <si>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</si>
  <si>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</si>
  <si>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</si>
  <si>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</si>
  <si>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</si>
  <si>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</si>
  <si>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</si>
  <si>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</si>
  <si>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</si>
  <si>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</si>
  <si>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</si>
  <si>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</si>
  <si>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</si>
  <si>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</si>
  <si>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</si>
  <si>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</si>
  <si>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</si>
  <si>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</si>
  <si>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</si>
  <si>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</si>
  <si>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</si>
  <si>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</si>
  <si>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</si>
  <si>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</si>
  <si>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</si>
  <si>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</si>
  <si>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</si>
  <si>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</si>
  <si>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</si>
  <si>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</si>
  <si>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</si>
  <si>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</si>
  <si>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</si>
  <si>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</si>
  <si>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</si>
  <si>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</si>
  <si>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</si>
  <si>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</si>
  <si>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</si>
  <si>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</si>
  <si>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</si>
  <si>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</si>
  <si>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</si>
  <si>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</si>
  <si>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</si>
  <si>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</si>
  <si>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</si>
  <si>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</si>
  <si>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</si>
  <si>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</si>
  <si>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</si>
  <si>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</si>
  <si>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</si>
  <si>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</si>
  <si>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</si>
  <si>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</si>
  <si>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</si>
  <si>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</si>
  <si>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</si>
  <si>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</si>
  <si>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</si>
  <si>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</si>
  <si>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</si>
  <si>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</si>
  <si>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</si>
  <si>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</si>
  <si>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</si>
  <si>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</si>
  <si>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</si>
  <si>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</si>
  <si>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</si>
  <si>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</si>
  <si>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</si>
  <si>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</si>
  <si>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</si>
  <si>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</si>
  <si>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</si>
  <si>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</si>
  <si>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</si>
  <si>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</si>
  <si>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</si>
  <si>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</si>
  <si>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</si>
  <si>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</si>
  <si>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</si>
  <si>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</si>
  <si>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</si>
  <si>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</si>
  <si>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</si>
  <si>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</si>
  <si>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</si>
  <si>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</si>
  <si>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</si>
  <si>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</si>
  <si>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</si>
  <si>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</si>
  <si>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</si>
  <si>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</si>
  <si>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</si>
  <si>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</si>
  <si>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</si>
  <si>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</si>
  <si>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</si>
  <si>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</si>
  <si>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</si>
  <si>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</si>
  <si>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</si>
  <si>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</si>
  <si>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</si>
  <si>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</si>
  <si>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</si>
  <si>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</si>
  <si>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</si>
  <si>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</si>
  <si>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</si>
  <si>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</si>
  <si>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</si>
  <si>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</si>
  <si>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</si>
  <si>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</si>
  <si>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</si>
  <si>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</si>
  <si>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</si>
  <si>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</si>
  <si>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</si>
  <si>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</si>
  <si>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</si>
  <si>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</si>
  <si>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</si>
  <si>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</si>
  <si>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</si>
  <si>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</si>
  <si>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</si>
  <si>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</si>
  <si>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</si>
  <si>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</si>
  <si>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</si>
  <si>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</si>
  <si>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</si>
  <si>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</si>
  <si>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</si>
  <si>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</si>
  <si>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</si>
  <si>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</si>
  <si>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</si>
  <si>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</si>
  <si>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</si>
  <si>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</si>
  <si>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</si>
  <si>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</si>
  <si>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</si>
  <si>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</si>
  <si>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</si>
  <si>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</si>
  <si>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</si>
  <si>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</si>
  <si>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</si>
  <si>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</si>
  <si>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</si>
  <si>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</si>
  <si>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</si>
  <si>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</si>
  <si>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</si>
  <si>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</si>
  <si>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</si>
  <si>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</si>
  <si>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</si>
  <si>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</si>
  <si>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</si>
  <si>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</si>
  <si>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</si>
  <si>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</si>
  <si>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</si>
  <si>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</si>
  <si>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</si>
  <si>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</si>
  <si>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</si>
  <si>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</si>
  <si>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</si>
  <si>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</si>
  <si>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</si>
  <si>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</si>
  <si>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</si>
  <si>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</si>
  <si>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</si>
  <si>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</si>
  <si>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</si>
  <si>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</si>
  <si>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</si>
  <si>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</si>
  <si>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</si>
  <si>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</si>
  <si>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</si>
  <si>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</si>
  <si>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</si>
  <si>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</si>
  <si>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</si>
  <si>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</si>
  <si>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</si>
  <si>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</si>
  <si>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</si>
  <si>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</si>
  <si>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</si>
  <si>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</si>
  <si>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</si>
  <si>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</si>
  <si>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</si>
  <si>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</si>
  <si>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</si>
  <si>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</si>
  <si>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</si>
  <si>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</si>
  <si>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</si>
  <si>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</si>
  <si>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</si>
  <si>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</si>
  <si>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</si>
  <si>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</si>
  <si>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</si>
  <si>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</si>
  <si>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</si>
  <si>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</si>
  <si>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</si>
  <si>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</si>
  <si>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</si>
  <si>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</si>
  <si>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</si>
  <si>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</si>
  <si>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</si>
  <si>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</si>
  <si>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</si>
  <si>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</si>
  <si>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</si>
  <si>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</si>
  <si>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</si>
  <si>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</si>
  <si>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</si>
  <si>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</si>
  <si>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</si>
  <si>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</si>
  <si>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</si>
  <si>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</si>
  <si>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</si>
  <si>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</si>
  <si>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</si>
  <si>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</si>
  <si>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</si>
  <si>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</si>
  <si>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</si>
  <si>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</si>
  <si>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</si>
  <si>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</si>
  <si>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</si>
  <si>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</si>
  <si>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</si>
  <si>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</si>
  <si>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</si>
  <si>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</si>
  <si>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</si>
  <si>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</si>
  <si>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</si>
  <si>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</si>
  <si>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</si>
  <si>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</si>
  <si>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</si>
  <si>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</si>
  <si>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</si>
  <si>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</si>
  <si>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</si>
  <si>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</si>
  <si>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</si>
  <si>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</si>
  <si>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</si>
  <si>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</si>
  <si>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</si>
  <si>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</si>
  <si>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</si>
  <si>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</si>
  <si>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</si>
  <si>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</si>
  <si>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</si>
  <si>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</si>
  <si>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</si>
  <si>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</si>
  <si>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</si>
  <si>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</si>
  <si>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</si>
  <si>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</si>
  <si>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</si>
  <si>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</si>
  <si>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</si>
  <si>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</si>
  <si>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</si>
  <si>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</si>
  <si>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</si>
  <si>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</si>
  <si>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</si>
  <si>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</si>
  <si>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</si>
  <si>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</si>
  <si>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</si>
  <si>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</si>
  <si>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</si>
  <si>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</si>
  <si>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</si>
  <si>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</si>
  <si>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</si>
  <si>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</si>
  <si>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</si>
  <si>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</si>
  <si>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</si>
  <si>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</si>
  <si>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</si>
  <si>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</si>
  <si>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</si>
  <si>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</si>
  <si>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</si>
  <si>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</si>
  <si>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</si>
  <si>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</si>
  <si>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</si>
  <si>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</si>
  <si>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</si>
  <si>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</si>
  <si>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</si>
  <si>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</si>
  <si>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</si>
  <si>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</si>
  <si>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</si>
  <si>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</si>
  <si>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</si>
  <si>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</si>
  <si>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</si>
  <si>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</si>
  <si>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</si>
  <si>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</si>
  <si>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</si>
  <si>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</si>
  <si>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</si>
  <si>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</si>
  <si>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</si>
  <si>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</si>
  <si>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</si>
  <si>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</si>
  <si>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</si>
  <si>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</si>
  <si>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</si>
  <si>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</si>
  <si>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</si>
  <si>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</si>
  <si>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</si>
  <si>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</si>
  <si>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</si>
  <si>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</si>
  <si>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</si>
  <si>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</si>
  <si>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</si>
  <si>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</si>
  <si>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</si>
  <si>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</si>
  <si>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</si>
  <si>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</si>
  <si>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</si>
  <si>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</si>
  <si>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</si>
  <si>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</si>
  <si>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</si>
  <si>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</si>
  <si>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</si>
  <si>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</si>
  <si>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</si>
  <si>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</si>
  <si>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</si>
  <si>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</si>
  <si>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</si>
  <si>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</si>
  <si>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</si>
  <si>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</si>
  <si>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</si>
  <si>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</si>
  <si>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</si>
  <si>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</si>
  <si>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</si>
  <si>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</si>
  <si>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</si>
  <si>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</si>
  <si>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</si>
  <si>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</si>
  <si>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</si>
  <si>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</si>
  <si>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</si>
  <si>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</si>
  <si>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</si>
  <si>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</si>
  <si>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</si>
  <si>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</si>
  <si>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</si>
  <si>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</si>
  <si>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</si>
  <si>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</si>
  <si>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</si>
  <si>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</si>
  <si>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</si>
  <si>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</si>
  <si>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</si>
  <si>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</si>
  <si>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</si>
  <si>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</si>
  <si>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</si>
  <si>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</si>
  <si>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</si>
  <si>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</si>
  <si>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</si>
  <si>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</si>
  <si>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</si>
  <si>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</si>
  <si>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</si>
  <si>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</si>
  <si>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</si>
  <si>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</si>
  <si>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</si>
  <si>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</si>
  <si>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</si>
  <si>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</si>
  <si>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</si>
  <si>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</si>
  <si>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</si>
  <si>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</si>
  <si>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</si>
  <si>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</si>
  <si>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</si>
  <si>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</si>
  <si>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</si>
  <si>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</si>
  <si>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</si>
  <si>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</si>
  <si>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</si>
  <si>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</si>
  <si>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</si>
  <si>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</si>
  <si>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</si>
  <si>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</si>
  <si>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</si>
  <si>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</si>
  <si>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</si>
  <si>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</si>
  <si>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</si>
  <si>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</si>
  <si>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</si>
  <si>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</si>
  <si>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</si>
  <si>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</si>
  <si>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</si>
  <si>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</si>
  <si>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</si>
  <si>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</si>
  <si>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</si>
  <si>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</si>
  <si>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</si>
  <si>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</si>
  <si>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</si>
  <si>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</si>
  <si>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</si>
  <si>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</si>
  <si>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</si>
  <si>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</si>
  <si>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</si>
  <si>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</si>
  <si>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</si>
  <si>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</si>
  <si>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</si>
  <si>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</si>
  <si>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</si>
  <si>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</si>
  <si>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</si>
  <si>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</si>
  <si>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</si>
  <si>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</si>
  <si>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</si>
  <si>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</si>
  <si>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</si>
  <si>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</si>
  <si>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</si>
  <si>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</si>
  <si>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</si>
  <si>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</si>
  <si>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</si>
  <si>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</si>
  <si>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</si>
  <si>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</si>
  <si>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</si>
  <si>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</si>
  <si>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</si>
  <si>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</si>
  <si>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</si>
  <si>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</si>
  <si>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</si>
  <si>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</si>
  <si>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</si>
  <si>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</si>
  <si>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</si>
  <si>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</si>
  <si>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</si>
  <si>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</si>
  <si>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</si>
  <si>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</si>
  <si>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</si>
  <si>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</si>
  <si>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</si>
  <si>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</si>
  <si>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</si>
  <si>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</si>
  <si>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</si>
  <si>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</si>
  <si>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</si>
  <si>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</si>
  <si>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</si>
  <si>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</si>
  <si>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</si>
  <si>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</si>
  <si>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</si>
  <si>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</si>
  <si>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</si>
  <si>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</si>
  <si>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</si>
  <si>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</si>
  <si>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</si>
  <si>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</si>
  <si>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</si>
  <si>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</si>
  <si>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</si>
  <si>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</si>
  <si>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</si>
  <si>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</si>
  <si>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</si>
  <si>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</si>
  <si>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</si>
  <si>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</si>
  <si>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</si>
  <si>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</si>
  <si>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</si>
  <si>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</si>
  <si>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</si>
  <si>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</si>
  <si>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</si>
  <si>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</si>
  <si>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</si>
  <si>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</si>
  <si>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</si>
  <si>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</si>
  <si>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</si>
  <si>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</si>
  <si>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</si>
  <si>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</si>
  <si>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</si>
  <si>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</si>
  <si>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</si>
  <si>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</si>
  <si>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</si>
  <si>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</si>
  <si>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</si>
  <si>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</si>
  <si>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</si>
  <si>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</si>
  <si>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</si>
  <si>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</si>
  <si>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</si>
  <si>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</si>
  <si>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</si>
  <si>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</si>
  <si>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</si>
  <si>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</si>
  <si>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</si>
  <si>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</si>
  <si>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</si>
  <si>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</si>
  <si>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</si>
  <si>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</si>
  <si>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</si>
  <si>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</si>
  <si>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</si>
  <si>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</si>
  <si>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</si>
  <si>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</si>
  <si>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</si>
  <si>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</si>
  <si>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</si>
  <si>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</si>
  <si>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</si>
  <si>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</si>
  <si>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</si>
  <si>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</si>
  <si>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</si>
  <si>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</si>
  <si>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</si>
  <si>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</si>
  <si>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</si>
  <si>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</si>
  <si>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</si>
  <si>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</si>
  <si>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</si>
  <si>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</si>
  <si>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</si>
  <si>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</si>
  <si>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</si>
  <si>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</si>
  <si>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</si>
  <si>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</si>
  <si>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</si>
  <si>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</si>
  <si>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</si>
  <si>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</si>
  <si>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</si>
  <si>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</si>
  <si>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</si>
  <si>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</si>
  <si>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</si>
  <si>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</si>
  <si>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</si>
  <si>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</si>
  <si>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</si>
  <si>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</si>
  <si>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</si>
  <si>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</si>
  <si>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</si>
  <si>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</si>
  <si>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</si>
  <si>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</si>
  <si>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</si>
  <si>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</si>
  <si>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</si>
  <si>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</si>
  <si>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</si>
  <si>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</si>
  <si>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</si>
  <si>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</si>
  <si>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</si>
  <si>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</si>
  <si>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</si>
  <si>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</si>
  <si>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</si>
  <si>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</si>
  <si>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</si>
  <si>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</si>
  <si>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</si>
  <si>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</si>
  <si>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</si>
  <si>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</si>
  <si>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</si>
  <si>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</si>
  <si>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</si>
  <si>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</si>
  <si>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</si>
  <si>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</si>
  <si>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</si>
  <si>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</si>
  <si>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</si>
  <si>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</si>
  <si>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</si>
  <si>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</si>
  <si>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</si>
  <si>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</si>
  <si>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</si>
  <si>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</si>
  <si>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</si>
  <si>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</si>
  <si>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</si>
  <si>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</si>
  <si>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</si>
  <si>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</si>
  <si>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</si>
  <si>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</si>
  <si>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</si>
  <si>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</si>
  <si>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</si>
  <si>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</si>
  <si>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</si>
  <si>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</si>
  <si>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</si>
  <si>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</si>
  <si>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</si>
  <si>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</si>
  <si>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</si>
  <si>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</si>
  <si>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</si>
  <si>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</si>
  <si>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</si>
  <si>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</si>
  <si>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</si>
  <si>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</si>
  <si>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</si>
  <si>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</si>
  <si>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</si>
  <si>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</si>
  <si>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</si>
  <si>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</si>
  <si>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</si>
  <si>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</si>
  <si>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</si>
  <si>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</si>
  <si>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</si>
  <si>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</si>
  <si>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</si>
  <si>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</si>
  <si>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</si>
  <si>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</si>
  <si>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</si>
  <si>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</si>
  <si>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</si>
  <si>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</si>
  <si>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</si>
  <si>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</si>
  <si>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</si>
  <si>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</si>
  <si>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</si>
  <si>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</si>
  <si>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</si>
  <si>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</si>
  <si>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</si>
  <si>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</si>
  <si>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</si>
  <si>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</si>
  <si>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</si>
  <si>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</si>
  <si>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</si>
  <si>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</si>
  <si>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</si>
  <si>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</si>
  <si>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</si>
  <si>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</si>
  <si>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</si>
  <si>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</si>
  <si>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</si>
  <si>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</si>
  <si>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</si>
  <si>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</si>
  <si>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</si>
  <si>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</si>
  <si>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</si>
  <si>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</si>
  <si>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</si>
  <si>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</si>
  <si>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</si>
  <si>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</si>
  <si>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</si>
  <si>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</si>
  <si>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</si>
  <si>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</si>
  <si>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</si>
  <si>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</si>
  <si>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</si>
  <si>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</si>
  <si>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</si>
  <si>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</si>
  <si>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</si>
  <si>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</si>
  <si>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</si>
  <si>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</si>
  <si>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</si>
  <si>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</si>
  <si>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</si>
  <si>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</si>
  <si>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</si>
  <si>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</si>
  <si>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</si>
  <si>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</si>
  <si>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</si>
  <si>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</si>
  <si>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</si>
  <si>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</si>
  <si>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</si>
  <si>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</si>
  <si>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</si>
  <si>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</si>
  <si>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</si>
  <si>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</si>
  <si>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</si>
  <si>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</si>
  <si>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</si>
  <si>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</si>
  <si>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</si>
  <si>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</si>
  <si>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</si>
  <si>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</si>
  <si>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</si>
  <si>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</si>
  <si>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</si>
  <si>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</si>
  <si>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</si>
  <si>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</si>
  <si>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</si>
  <si>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</si>
  <si>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</si>
  <si>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</si>
  <si>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</si>
  <si>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</si>
  <si>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</si>
  <si>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</si>
  <si>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</si>
  <si>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</si>
  <si>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</si>
  <si>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</si>
  <si>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</si>
  <si>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</si>
  <si>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</si>
  <si>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</si>
  <si>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</si>
  <si>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</si>
  <si>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</si>
  <si>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</si>
  <si>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</si>
  <si>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</si>
  <si>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</si>
  <si>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</si>
  <si>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</si>
  <si>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</si>
  <si>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</si>
  <si>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</si>
  <si>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</si>
  <si>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</si>
  <si>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</si>
  <si>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</si>
  <si>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</si>
  <si>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</si>
  <si>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</si>
  <si>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</si>
  <si>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</si>
  <si>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</si>
  <si>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</si>
  <si>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</si>
  <si>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</si>
  <si>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</si>
  <si>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</si>
  <si>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</si>
  <si>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</si>
  <si>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</si>
  <si>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</si>
  <si>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</si>
  <si>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</si>
  <si>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</si>
  <si>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</si>
  <si>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</si>
  <si>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</si>
  <si>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</si>
  <si>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</si>
  <si>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</si>
  <si>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</si>
  <si>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</si>
  <si>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</si>
  <si>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</si>
  <si>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</si>
  <si>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</si>
  <si>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</si>
  <si>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</si>
  <si>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</si>
  <si>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</si>
  <si>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</si>
  <si>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</si>
  <si>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</si>
  <si>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</si>
  <si>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</si>
  <si>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</si>
  <si>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</si>
  <si>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</si>
  <si>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</si>
  <si>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</si>
  <si>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</si>
  <si>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</si>
  <si>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</si>
  <si>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</si>
  <si>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</si>
  <si>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</si>
  <si>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</si>
  <si>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</si>
  <si>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</si>
  <si>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</si>
  <si>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</si>
  <si>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</si>
  <si>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</si>
  <si>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</si>
  <si>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</si>
  <si>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</si>
  <si>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</si>
  <si>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</si>
  <si>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</si>
  <si>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</si>
  <si>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</si>
  <si>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</si>
  <si>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</si>
  <si>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</si>
  <si>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</si>
  <si>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</si>
  <si>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</si>
  <si>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</si>
  <si>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</si>
  <si>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</si>
  <si>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</si>
  <si>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</si>
  <si>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</si>
  <si>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</si>
  <si>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</si>
  <si>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</si>
  <si>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</si>
  <si>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</si>
  <si>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</si>
  <si>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</si>
  <si>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</si>
  <si>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</si>
  <si>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</si>
  <si>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</si>
  <si>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</si>
  <si>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</si>
  <si>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</si>
  <si>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</si>
  <si>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</si>
  <si>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</si>
  <si>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</si>
  <si>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</si>
  <si>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</si>
  <si>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</si>
  <si>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</si>
  <si>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</si>
  <si>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</si>
  <si>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</si>
  <si>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</si>
  <si>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</si>
  <si>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</si>
  <si>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</si>
  <si>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</si>
  <si>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</si>
  <si>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</si>
  <si>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</si>
  <si>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</si>
  <si>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</si>
  <si>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</si>
  <si>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</si>
  <si>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</si>
  <si>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</si>
  <si>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</si>
  <si>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</si>
  <si>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</si>
  <si>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</si>
  <si>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</si>
  <si>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</si>
  <si>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</si>
  <si>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</si>
  <si>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</si>
  <si>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</si>
  <si>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</si>
  <si>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</si>
  <si>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</si>
  <si>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</si>
  <si>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</si>
  <si>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</si>
  <si>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</si>
  <si>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</si>
  <si>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</si>
  <si>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</si>
  <si>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</si>
  <si>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</si>
  <si>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</si>
  <si>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</si>
  <si>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</si>
  <si>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</si>
  <si>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</si>
  <si>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</si>
  <si>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</si>
  <si>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</si>
  <si>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</si>
  <si>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</si>
  <si>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</si>
  <si>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</si>
  <si>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</si>
  <si>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</si>
  <si>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</si>
  <si>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</si>
  <si>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</si>
  <si>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</si>
  <si>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</si>
  <si>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</si>
  <si>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</si>
  <si>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</si>
  <si>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</si>
  <si>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</si>
  <si>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</si>
  <si>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</si>
  <si>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</si>
  <si>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</si>
  <si>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</si>
  <si>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</si>
  <si>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</si>
  <si>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</si>
  <si>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</si>
  <si>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</si>
  <si>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</si>
  <si>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</si>
  <si>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</si>
  <si>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</si>
  <si>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</si>
  <si>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</si>
  <si>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</si>
  <si>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</si>
  <si>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</si>
  <si>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</si>
  <si>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</si>
  <si>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</si>
  <si>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</si>
  <si>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</si>
  <si>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</si>
  <si>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</si>
  <si>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</si>
  <si>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</si>
  <si>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</si>
  <si>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</si>
  <si>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</si>
  <si>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</si>
  <si>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</si>
  <si>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</si>
  <si>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</si>
  <si>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</si>
  <si>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</si>
  <si>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</si>
  <si>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</si>
  <si>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</si>
  <si>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</si>
  <si>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</si>
  <si>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</si>
  <si>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</si>
  <si>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</si>
  <si>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</si>
  <si>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</si>
  <si>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</si>
  <si>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</si>
  <si>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</si>
  <si>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</si>
  <si>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</si>
  <si>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</si>
  <si>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</si>
  <si>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</si>
  <si>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</si>
  <si>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</si>
  <si>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</si>
  <si>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</si>
  <si>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</si>
  <si>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</si>
  <si>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</si>
  <si>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</si>
  <si>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</si>
  <si>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</si>
  <si>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</si>
  <si>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</si>
  <si>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</si>
  <si>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</si>
  <si>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</si>
  <si>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</si>
  <si>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</si>
  <si>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</si>
  <si>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</si>
  <si>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</si>
  <si>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</si>
  <si>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</si>
  <si>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</si>
  <si>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</si>
  <si>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</si>
  <si>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</si>
  <si>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</si>
  <si>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</si>
  <si>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</si>
  <si>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</si>
  <si>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</si>
  <si>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</si>
  <si>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</si>
  <si>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</si>
  <si>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</si>
  <si>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</si>
  <si>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</si>
  <si>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</si>
  <si>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</si>
  <si>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</si>
  <si>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</si>
  <si>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</si>
  <si>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</si>
  <si>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</si>
  <si>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</si>
  <si>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</si>
  <si>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</si>
  <si>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</si>
  <si>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</si>
  <si>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</si>
  <si>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</si>
  <si>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</si>
  <si>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</si>
  <si>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</si>
  <si>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</si>
  <si>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</si>
  <si>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</si>
  <si>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</si>
  <si>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</si>
  <si>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</si>
  <si>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</si>
  <si>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</si>
  <si>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</si>
  <si>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</si>
  <si>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</si>
  <si>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</si>
  <si>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</si>
  <si>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</si>
  <si>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</si>
  <si>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</si>
  <si>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</si>
  <si>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</si>
  <si>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</si>
  <si>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</si>
  <si>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</si>
  <si>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</si>
  <si>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</si>
  <si>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</si>
  <si>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</si>
  <si>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</si>
  <si>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</si>
  <si>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</si>
  <si>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</si>
  <si>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</si>
  <si>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</si>
  <si>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</si>
  <si>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</si>
  <si>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</si>
  <si>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</si>
  <si>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</si>
  <si>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</si>
  <si>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</si>
  <si>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</si>
  <si>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</si>
  <si>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</si>
  <si>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</si>
  <si>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</si>
  <si>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</si>
  <si>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</si>
  <si>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</si>
  <si>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</si>
  <si>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</si>
  <si>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</si>
  <si>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</si>
  <si>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</si>
  <si>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</si>
  <si>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</si>
  <si>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</si>
  <si>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</si>
  <si>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</si>
  <si>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</si>
  <si>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</si>
  <si>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</si>
  <si>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</si>
  <si>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</si>
  <si>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</si>
  <si>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</si>
  <si>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</si>
  <si>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</si>
  <si>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</si>
  <si>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</si>
  <si>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</si>
  <si>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</si>
  <si>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</si>
  <si>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</si>
  <si>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</si>
  <si>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</si>
  <si>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</si>
  <si>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</si>
  <si>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</si>
  <si>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</si>
  <si>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</si>
  <si>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</si>
  <si>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</si>
  <si>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</si>
  <si>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</si>
  <si>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</si>
  <si>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</si>
  <si>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</si>
  <si>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</si>
  <si>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</si>
  <si>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</si>
  <si>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</si>
  <si>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</si>
  <si>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</si>
  <si>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</si>
  <si>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</si>
  <si>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</si>
  <si>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</si>
  <si>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</si>
  <si>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</si>
  <si>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</si>
  <si>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</si>
  <si>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</si>
  <si>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</si>
  <si>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</si>
  <si>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</si>
  <si>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</si>
  <si>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</si>
  <si>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</si>
  <si>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</si>
  <si>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</si>
  <si>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</si>
  <si>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</si>
  <si>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</si>
  <si>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</si>
  <si>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</si>
  <si>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</si>
  <si>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</si>
  <si>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</si>
  <si>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</si>
  <si>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</si>
  <si>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</si>
  <si>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</si>
  <si>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</si>
  <si>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</si>
  <si>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</si>
  <si>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</si>
  <si>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</si>
  <si>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</si>
  <si>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</si>
  <si>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</si>
  <si>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</si>
  <si>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</si>
  <si>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</si>
  <si>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</si>
  <si>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</si>
  <si>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</si>
  <si>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</si>
  <si>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</si>
  <si>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</si>
  <si>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</si>
  <si>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</si>
  <si>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</si>
  <si>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</si>
  <si>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</si>
  <si>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</si>
  <si>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</si>
  <si>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</si>
  <si>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</si>
  <si>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</si>
  <si>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</si>
  <si>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</si>
  <si>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</si>
  <si>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</si>
  <si>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</si>
  <si>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</si>
  <si>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</si>
  <si>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</si>
  <si>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</si>
  <si>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</si>
  <si>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</si>
  <si>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</si>
  <si>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</si>
  <si>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</si>
  <si>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</si>
  <si>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</si>
  <si>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</si>
  <si>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</si>
  <si>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</si>
  <si>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</si>
  <si>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</si>
  <si>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</si>
  <si>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</si>
  <si>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</si>
  <si>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</si>
  <si>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</si>
  <si>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</si>
  <si>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</si>
  <si>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</si>
  <si>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</si>
  <si>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</si>
  <si>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</si>
  <si>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</si>
  <si>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</si>
  <si>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</si>
  <si>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</si>
  <si>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</si>
  <si>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</si>
  <si>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</si>
  <si>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</si>
  <si>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</si>
  <si>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</si>
  <si>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</si>
  <si>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</si>
  <si>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</si>
  <si>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</si>
  <si>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</si>
  <si>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</si>
  <si>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</si>
  <si>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</si>
  <si>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</si>
  <si>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</si>
  <si>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</si>
  <si>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</si>
  <si>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</si>
  <si>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</si>
  <si>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</si>
  <si>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</si>
  <si>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</si>
  <si>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</si>
  <si>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</si>
  <si>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</si>
  <si>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</si>
  <si>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</si>
  <si>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</si>
  <si>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</si>
  <si>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</si>
  <si>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</si>
  <si>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</si>
  <si>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</si>
  <si>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</si>
  <si>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</si>
  <si>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</si>
  <si>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</si>
  <si>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</si>
  <si>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</si>
  <si>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</si>
  <si>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</si>
  <si>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</si>
  <si>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</si>
  <si>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</si>
  <si>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</si>
  <si>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</si>
  <si>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</si>
  <si>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</si>
  <si>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</si>
  <si>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</si>
  <si>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</si>
  <si>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</si>
  <si>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</si>
  <si>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</si>
  <si>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</si>
  <si>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</si>
  <si>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</si>
  <si>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</si>
  <si>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</si>
  <si>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</si>
  <si>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</si>
  <si>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</si>
  <si>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</si>
  <si>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</si>
  <si>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</si>
  <si>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</si>
  <si>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</si>
  <si>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</si>
  <si>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</si>
  <si>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</si>
  <si>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</si>
  <si>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</si>
  <si>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</si>
  <si>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</si>
  <si>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</si>
  <si>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</si>
  <si>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</si>
  <si>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</si>
  <si>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</si>
  <si>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</si>
  <si>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</si>
  <si>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</si>
  <si>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</si>
  <si>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</si>
  <si>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</si>
  <si>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</si>
  <si>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</si>
  <si>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</si>
  <si>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</si>
  <si>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</si>
  <si>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</si>
  <si>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</si>
  <si>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</si>
  <si>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</si>
  <si>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</si>
  <si>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</si>
  <si>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</si>
  <si>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</si>
  <si>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</si>
  <si>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</si>
  <si>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</si>
  <si>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</si>
  <si>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</si>
  <si>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</si>
  <si>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</si>
  <si>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</si>
  <si>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</si>
  <si>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</si>
  <si>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</si>
  <si>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</si>
  <si>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</si>
  <si>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</si>
  <si>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</si>
  <si>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</si>
  <si>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</si>
  <si>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</si>
  <si>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</si>
  <si>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</si>
  <si>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</si>
  <si>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</si>
  <si>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</si>
  <si>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</si>
  <si>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</si>
  <si>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</si>
  <si>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</si>
  <si>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</si>
  <si>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</si>
  <si>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</si>
  <si>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</si>
  <si>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</si>
  <si>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</si>
  <si>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</si>
  <si>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</si>
  <si>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</si>
  <si>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</si>
  <si>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</si>
  <si>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</si>
  <si>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</si>
  <si>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</si>
  <si>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</si>
  <si>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</si>
  <si>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</si>
  <si>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</si>
  <si>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</si>
  <si>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</si>
  <si>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</si>
  <si>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</si>
  <si>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</si>
  <si>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</si>
  <si>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</si>
  <si>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</si>
  <si>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</si>
  <si>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</si>
  <si>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</si>
  <si>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</si>
  <si>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</si>
  <si>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</si>
  <si>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</si>
  <si>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</si>
  <si>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</si>
  <si>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</si>
  <si>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</si>
  <si>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</si>
  <si>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</si>
  <si>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</si>
  <si>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</si>
  <si>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</si>
  <si>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</si>
  <si>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</si>
  <si>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</si>
  <si>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</si>
  <si>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</si>
  <si>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</si>
  <si>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</si>
  <si>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</si>
  <si>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</si>
  <si>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</si>
  <si>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</si>
  <si>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</si>
  <si>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</si>
  <si>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</si>
  <si>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</si>
  <si>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</si>
  <si>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</si>
  <si>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</si>
  <si>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</si>
  <si>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</si>
  <si>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</si>
  <si>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</si>
  <si>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</si>
  <si>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</si>
  <si>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</si>
  <si>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</si>
  <si>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</si>
  <si>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</si>
  <si>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</si>
  <si>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</si>
  <si>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</si>
  <si>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</si>
  <si>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</si>
  <si>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</si>
  <si>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</si>
  <si>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</si>
  <si>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</si>
  <si>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</si>
  <si>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</si>
  <si>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</si>
  <si>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</si>
  <si>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</si>
  <si>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</si>
  <si>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</si>
  <si>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</si>
  <si>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</si>
  <si>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</si>
  <si>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</si>
  <si>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</si>
  <si>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</si>
  <si>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</si>
  <si>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</si>
  <si>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</si>
  <si>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</si>
  <si>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</si>
  <si>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</si>
  <si>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</si>
  <si>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</si>
  <si>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</si>
  <si>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</si>
  <si>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</si>
  <si>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</si>
  <si>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</si>
  <si>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</si>
  <si>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</si>
  <si>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</si>
  <si>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</si>
  <si>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</si>
  <si>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</si>
  <si>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</si>
  <si>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</si>
  <si>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</si>
  <si>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</si>
  <si>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</si>
  <si>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</si>
  <si>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</si>
  <si>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</si>
  <si>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</si>
  <si>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</si>
  <si>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</si>
  <si>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</si>
  <si>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</si>
  <si>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</si>
  <si>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</si>
  <si>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</si>
  <si>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</si>
  <si>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</si>
  <si>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</si>
  <si>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</si>
  <si>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</si>
  <si>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</si>
  <si>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</si>
  <si>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</si>
  <si>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</si>
  <si>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</si>
  <si>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</si>
  <si>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</si>
  <si>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</si>
  <si>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</si>
  <si>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</si>
  <si>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</si>
  <si>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</si>
  <si>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</si>
  <si>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</si>
  <si>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</si>
  <si>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</si>
  <si>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</si>
  <si>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</si>
  <si>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</si>
  <si>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</si>
  <si>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</si>
  <si>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</si>
  <si>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</si>
  <si>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</si>
  <si>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</si>
  <si>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</si>
  <si>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</si>
  <si>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</si>
  <si>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</si>
  <si>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</si>
  <si>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</si>
  <si>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</si>
  <si>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</si>
  <si>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</si>
  <si>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</si>
  <si>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</si>
  <si>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</si>
  <si>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</si>
  <si>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</si>
  <si>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</si>
  <si>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</si>
  <si>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</si>
  <si>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</si>
  <si>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</si>
  <si>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</si>
  <si>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</si>
  <si>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</si>
  <si>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</si>
  <si>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</si>
  <si>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</si>
  <si>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</si>
  <si>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</si>
  <si>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</si>
  <si>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</si>
  <si>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</si>
  <si>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</si>
  <si>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</si>
  <si>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</si>
  <si>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</si>
  <si>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</si>
  <si>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</si>
  <si>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</si>
  <si>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</si>
  <si>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</si>
  <si>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</si>
  <si>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</si>
  <si>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</si>
  <si>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</si>
  <si>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</si>
  <si>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</si>
  <si>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</si>
  <si>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</si>
  <si>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</si>
  <si>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</si>
  <si>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</si>
  <si>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</si>
  <si>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</si>
  <si>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</si>
  <si>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</si>
  <si>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</si>
  <si>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</si>
  <si>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</si>
  <si>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</si>
  <si>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</si>
  <si>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</si>
  <si>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</si>
  <si>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</si>
  <si>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</si>
  <si>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</si>
  <si>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</si>
  <si>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</si>
  <si>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</si>
  <si>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</si>
  <si>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</si>
  <si>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</si>
  <si>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</si>
  <si>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</si>
  <si>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</si>
  <si>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</si>
  <si>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</si>
  <si>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</si>
  <si>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</si>
  <si>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</si>
  <si>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</si>
  <si>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</si>
  <si>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</si>
  <si>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</si>
  <si>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</si>
  <si>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</si>
  <si>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</si>
  <si>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</si>
  <si>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</si>
  <si>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</si>
  <si>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</si>
  <si>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</si>
  <si>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</si>
  <si>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</si>
  <si>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</si>
  <si>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</si>
  <si>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</si>
  <si>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</si>
  <si>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</si>
  <si>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</si>
  <si>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</si>
  <si>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</si>
  <si>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</si>
  <si>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</si>
  <si>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</si>
  <si>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</si>
  <si>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</si>
  <si>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</si>
  <si>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</si>
  <si>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</si>
  <si>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</si>
  <si>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</si>
  <si>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</si>
  <si>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</si>
  <si>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</si>
  <si>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</si>
  <si>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</si>
  <si>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</si>
  <si>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</si>
  <si>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</si>
  <si>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</si>
  <si>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</si>
  <si>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</si>
  <si>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</si>
  <si>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</si>
  <si>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</si>
  <si>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</si>
  <si>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</si>
  <si>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</si>
  <si>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</si>
  <si>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</si>
  <si>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</si>
  <si>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</si>
  <si>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</si>
  <si>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</si>
  <si>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</si>
  <si>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</si>
  <si>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</si>
  <si>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</si>
  <si>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</si>
  <si>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</si>
  <si>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</si>
  <si>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</si>
  <si>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</si>
  <si>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</si>
  <si>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</si>
  <si>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</si>
  <si>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</si>
  <si>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</si>
  <si>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</si>
  <si>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</si>
  <si>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</si>
  <si>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</si>
  <si>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</si>
  <si>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</si>
  <si>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</si>
  <si>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</si>
  <si>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</si>
  <si>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</si>
  <si>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</si>
  <si>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</si>
  <si>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</si>
  <si>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</si>
  <si>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</si>
  <si>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</si>
  <si>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</si>
  <si>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</si>
  <si>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</si>
  <si>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</si>
  <si>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</si>
  <si>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</si>
  <si>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</si>
  <si>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</si>
  <si>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</si>
  <si>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</si>
  <si>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</si>
  <si>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</si>
  <si>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</si>
  <si>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</si>
  <si>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</si>
  <si>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</si>
  <si>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</si>
  <si>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</si>
  <si>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</si>
  <si>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</si>
  <si>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</si>
  <si>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</si>
  <si>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</si>
  <si>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</si>
  <si>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</si>
  <si>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</si>
  <si>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</si>
  <si>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</si>
  <si>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</si>
  <si>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</si>
  <si>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</si>
  <si>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</si>
  <si>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</si>
  <si>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</si>
  <si>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</si>
  <si>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</si>
  <si>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</si>
  <si>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</si>
  <si>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</si>
  <si>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</si>
  <si>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</si>
  <si>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</si>
  <si>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</si>
  <si>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</si>
  <si>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</si>
  <si>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</si>
  <si>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</si>
  <si>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</si>
  <si>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</si>
  <si>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</si>
  <si>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</si>
  <si>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</si>
  <si>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</si>
  <si>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</si>
  <si>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</si>
  <si>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</si>
  <si>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</si>
  <si>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</si>
  <si>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</si>
  <si>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</si>
  <si>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</si>
  <si>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</si>
  <si>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</si>
  <si>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</si>
  <si>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</si>
  <si>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</si>
  <si>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</si>
  <si>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</si>
  <si>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</si>
  <si>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</si>
  <si>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</si>
  <si>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</si>
  <si>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</si>
  <si>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</si>
  <si>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</si>
  <si>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</si>
  <si>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</si>
  <si>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</si>
  <si>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</si>
  <si>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</si>
  <si>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</si>
  <si>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</si>
  <si>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</si>
  <si>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</si>
  <si>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</si>
  <si>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</si>
  <si>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</si>
  <si>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</si>
  <si>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</si>
  <si>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</si>
  <si>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</si>
  <si>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</si>
  <si>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</si>
  <si>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</si>
  <si>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</si>
  <si>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</si>
  <si>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</si>
  <si>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</si>
  <si>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</si>
  <si>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</si>
  <si>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</si>
  <si>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</si>
  <si>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</si>
  <si>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</si>
  <si>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</si>
  <si>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</si>
  <si>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</si>
  <si>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</si>
  <si>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</si>
  <si>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</si>
  <si>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</si>
  <si>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</si>
  <si>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</si>
  <si>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</si>
  <si>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</si>
  <si>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</si>
  <si>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</si>
  <si>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</si>
  <si>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</si>
  <si>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</si>
  <si>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</si>
  <si>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</si>
  <si>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</si>
  <si>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</si>
  <si>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</si>
  <si>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</si>
  <si>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</si>
  <si>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</si>
  <si>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</si>
  <si>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</si>
  <si>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</si>
  <si>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</si>
  <si>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</si>
  <si>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</si>
  <si>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</si>
  <si>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</si>
  <si>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</si>
  <si>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</si>
  <si>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</si>
  <si>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</si>
  <si>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</si>
  <si>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</si>
  <si>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</si>
  <si>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</si>
  <si>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</si>
  <si>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</si>
  <si>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</si>
  <si>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</si>
  <si>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</si>
  <si>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</si>
  <si>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</si>
  <si>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</si>
  <si>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</si>
  <si>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</si>
  <si>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</si>
  <si>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</si>
  <si>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</si>
  <si>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</si>
  <si>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</si>
  <si>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</si>
  <si>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</si>
  <si>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</si>
  <si>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</si>
  <si>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</si>
  <si>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</si>
  <si>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</si>
  <si>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</si>
  <si>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</si>
  <si>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</si>
  <si>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</si>
  <si>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</si>
  <si>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</si>
  <si>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</si>
  <si>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</si>
  <si>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</si>
  <si>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</si>
  <si>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</si>
  <si>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</si>
  <si>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</si>
  <si>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</si>
  <si>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</si>
  <si>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</si>
  <si>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</si>
  <si>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</si>
  <si>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</si>
  <si>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</si>
  <si>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</si>
  <si>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</si>
  <si>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</si>
  <si>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</si>
  <si>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</si>
  <si>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</si>
  <si>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</si>
  <si>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</si>
  <si>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</si>
  <si>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</si>
  <si>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</si>
  <si>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</si>
  <si>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</si>
  <si>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</si>
  <si>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</si>
  <si>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</si>
  <si>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</si>
  <si>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</si>
  <si>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</si>
  <si>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</si>
  <si>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</si>
  <si>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</si>
  <si>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</si>
  <si>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</si>
  <si>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</si>
  <si>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</si>
  <si>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</si>
  <si>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</si>
  <si>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</si>
  <si>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</si>
  <si>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</si>
  <si>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</si>
  <si>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</si>
  <si>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</si>
  <si>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</si>
  <si>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</si>
  <si>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</si>
  <si>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</si>
  <si>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</si>
  <si>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</si>
  <si>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</si>
  <si>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</si>
  <si>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</si>
  <si>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</si>
  <si>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</si>
  <si>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</si>
  <si>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</si>
  <si>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</si>
  <si>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</si>
  <si>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</si>
  <si>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</si>
  <si>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</si>
  <si>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</si>
  <si>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</si>
  <si>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</si>
  <si>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</si>
  <si>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</si>
  <si>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</si>
  <si>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</si>
  <si>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</si>
  <si>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</si>
  <si>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</si>
  <si>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</si>
  <si>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</si>
  <si>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</si>
  <si>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</si>
  <si>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</si>
  <si>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</si>
  <si>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</si>
  <si>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</si>
  <si>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</si>
  <si>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</si>
  <si>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</si>
  <si>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</si>
  <si>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</si>
  <si>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</si>
  <si>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</si>
  <si>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</si>
  <si>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</si>
  <si>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</si>
  <si>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</si>
  <si>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</si>
  <si>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</si>
  <si>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</si>
  <si>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</si>
  <si>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</si>
  <si>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</si>
  <si>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</si>
  <si>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</si>
  <si>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</si>
  <si>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</si>
  <si>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</si>
  <si>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</si>
  <si>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</si>
  <si>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</si>
  <si>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</si>
  <si>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</si>
  <si>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</si>
  <si>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</si>
  <si>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</si>
  <si>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</si>
  <si>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</si>
  <si>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</si>
  <si>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</si>
  <si>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</si>
  <si>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</si>
  <si>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</si>
  <si>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</si>
  <si>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</si>
  <si>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</si>
  <si>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</si>
  <si>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</si>
  <si>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</si>
  <si>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</si>
  <si>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</si>
  <si>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</si>
  <si>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</si>
  <si>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</si>
  <si>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</si>
  <si>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</si>
  <si>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</si>
  <si>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</si>
  <si>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</si>
  <si>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</si>
  <si>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</si>
  <si>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</si>
  <si>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</si>
  <si>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</si>
  <si>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</si>
  <si>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</si>
  <si>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</si>
  <si>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</si>
  <si>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</si>
  <si>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</si>
  <si>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</si>
  <si>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</si>
  <si>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</si>
  <si>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</si>
  <si>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</si>
  <si>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</si>
  <si>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</si>
  <si>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</si>
  <si>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</si>
  <si>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</si>
  <si>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</si>
  <si>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</si>
  <si>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</si>
  <si>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</si>
  <si>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</si>
  <si>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</si>
  <si>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</si>
  <si>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</si>
  <si>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</si>
  <si>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</si>
  <si>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</si>
  <si>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</si>
  <si>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</si>
  <si>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</si>
  <si>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</si>
  <si>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</si>
  <si>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</si>
  <si>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</si>
  <si>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</si>
  <si>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</si>
  <si>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</si>
  <si>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</si>
  <si>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</si>
  <si>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</si>
  <si>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</si>
  <si>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</si>
  <si>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</si>
  <si>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</si>
  <si>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</si>
  <si>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</si>
  <si>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</si>
  <si>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</si>
  <si>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</si>
  <si>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</si>
  <si>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</si>
  <si>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</si>
  <si>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</si>
  <si>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</si>
  <si>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</si>
  <si>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</si>
  <si>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</si>
  <si>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</si>
  <si>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</si>
  <si>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</si>
  <si>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</si>
  <si>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</si>
  <si>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</si>
  <si>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</si>
  <si>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</si>
  <si>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</si>
  <si>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</si>
  <si>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</si>
  <si>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</si>
  <si>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</si>
  <si>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</si>
  <si>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</si>
  <si>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</si>
  <si>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</si>
  <si>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</si>
  <si>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</si>
  <si>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</si>
  <si>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</si>
  <si>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</si>
  <si>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</si>
  <si>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</si>
  <si>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</si>
  <si>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</si>
  <si>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</si>
  <si>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</si>
  <si>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</si>
  <si>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</si>
  <si>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</si>
  <si>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</si>
  <si>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</si>
  <si>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</si>
  <si>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</si>
  <si>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</si>
  <si>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</si>
  <si>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</si>
  <si>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</si>
  <si>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</si>
  <si>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</si>
  <si>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</si>
  <si>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</si>
  <si>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</si>
  <si>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</si>
  <si>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</si>
  <si>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</si>
  <si>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</si>
  <si>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</si>
  <si>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</si>
  <si>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</si>
  <si>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</si>
  <si>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</si>
  <si>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</si>
  <si>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</si>
  <si>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</si>
  <si>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</si>
  <si>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</si>
  <si>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</si>
  <si>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</si>
  <si>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</si>
  <si>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</si>
  <si>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</si>
  <si>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</si>
  <si>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</si>
  <si>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</si>
  <si>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</si>
  <si>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</si>
  <si>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</si>
  <si>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</si>
  <si>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</si>
  <si>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</si>
  <si>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</si>
  <si>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</si>
  <si>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</si>
  <si>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</si>
  <si>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</si>
  <si>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</si>
  <si>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</si>
  <si>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</si>
  <si>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</si>
  <si>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</si>
  <si>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</si>
  <si>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</si>
  <si>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</si>
  <si>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</si>
  <si>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</si>
  <si>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</si>
  <si>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</si>
  <si>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</si>
  <si>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</si>
  <si>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</si>
  <si>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</si>
  <si>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</si>
  <si>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</si>
  <si>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</si>
  <si>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</si>
  <si>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</si>
  <si>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</si>
  <si>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</si>
  <si>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</si>
  <si>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</si>
  <si>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</si>
  <si>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</si>
  <si>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</si>
  <si>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</si>
  <si>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</si>
  <si>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</si>
  <si>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</si>
  <si>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</si>
  <si>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</si>
  <si>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</si>
  <si>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</si>
  <si>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</si>
  <si>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</si>
  <si>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</si>
  <si>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</si>
  <si>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</si>
  <si>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</si>
  <si>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</si>
  <si>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</si>
  <si>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</si>
  <si>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</si>
  <si>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</si>
  <si>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</si>
  <si>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</si>
  <si>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</si>
  <si>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</si>
  <si>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</si>
  <si>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</si>
  <si>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</si>
  <si>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</si>
  <si>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</si>
  <si>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</si>
  <si>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</si>
  <si>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</si>
  <si>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</si>
  <si>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</si>
  <si>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</si>
  <si>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</si>
  <si>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</si>
  <si>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</si>
  <si>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</si>
  <si>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</si>
  <si>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</si>
  <si>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</si>
  <si>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</si>
  <si>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</si>
  <si>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</si>
  <si>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</si>
  <si>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</si>
  <si>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</si>
  <si>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</si>
  <si>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</si>
  <si>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</si>
  <si>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</si>
  <si>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</si>
  <si>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</si>
  <si>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</si>
  <si>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</si>
  <si>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</si>
  <si>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</si>
  <si>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</si>
  <si>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</si>
  <si>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</si>
  <si>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</si>
  <si>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</si>
  <si>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</si>
  <si>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</si>
  <si>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</si>
  <si>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</si>
  <si>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</si>
  <si>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</si>
  <si>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</si>
  <si>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</si>
  <si>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</si>
  <si>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</si>
  <si>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</si>
  <si>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</si>
  <si>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</si>
  <si>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</si>
  <si>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</si>
  <si>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</si>
  <si>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</si>
  <si>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</si>
  <si>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</si>
  <si>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</si>
  <si>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</si>
  <si>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</si>
  <si>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</si>
  <si>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</si>
  <si>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</si>
  <si>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</si>
  <si>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</si>
  <si>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</si>
  <si>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</si>
  <si>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</si>
  <si>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</si>
  <si>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</si>
  <si>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</si>
  <si>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</si>
  <si>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</si>
  <si>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</si>
  <si>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</si>
  <si>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</si>
  <si>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</si>
  <si>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</si>
  <si>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</si>
  <si>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</si>
  <si>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</si>
  <si>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</si>
  <si>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</si>
  <si>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</si>
  <si>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</si>
  <si>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</si>
  <si>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</si>
  <si>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</si>
  <si>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</si>
  <si>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</si>
  <si>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</si>
  <si>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</si>
  <si>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</si>
  <si>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</si>
  <si>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</si>
  <si>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</si>
  <si>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</si>
  <si>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</si>
  <si>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</si>
  <si>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</si>
  <si>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</si>
  <si>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</si>
  <si>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</si>
  <si>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</si>
  <si>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</si>
  <si>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</si>
  <si>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</si>
  <si>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</si>
  <si>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</si>
  <si>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</si>
  <si>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</si>
  <si>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</si>
  <si>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</si>
  <si>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</si>
  <si>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</si>
  <si>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</si>
  <si>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</si>
  <si>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</si>
  <si>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</si>
  <si>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</si>
  <si>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</si>
  <si>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</si>
  <si>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</si>
  <si>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</si>
  <si>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</si>
  <si>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</si>
  <si>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</si>
  <si>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</si>
  <si>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</si>
  <si>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</si>
  <si>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</si>
  <si>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</si>
  <si>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</si>
  <si>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</si>
  <si>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</si>
  <si>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</si>
  <si>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</si>
  <si>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</si>
  <si>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</si>
  <si>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</si>
  <si>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</si>
  <si>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</si>
  <si>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</si>
  <si>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</si>
  <si>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</si>
  <si>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</si>
  <si>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</si>
  <si>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</si>
  <si>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</si>
  <si>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</si>
  <si>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</si>
  <si>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</si>
  <si>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</si>
  <si>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</si>
  <si>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</si>
  <si>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</si>
  <si>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</si>
  <si>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</si>
  <si>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</si>
  <si>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</si>
  <si>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</si>
  <si>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</si>
  <si>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</si>
  <si>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</si>
  <si>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</si>
  <si>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</si>
  <si>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</si>
  <si>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</si>
  <si>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</si>
  <si>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</si>
  <si>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</si>
  <si>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</si>
  <si>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</si>
  <si>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</si>
  <si>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</si>
  <si>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</si>
  <si>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</si>
  <si>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</si>
  <si>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</si>
  <si>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</si>
  <si>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</si>
  <si>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</si>
  <si>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</si>
  <si>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</si>
  <si>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</si>
  <si>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</si>
  <si>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</si>
  <si>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</si>
  <si>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</si>
  <si>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</si>
  <si>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</si>
  <si>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</si>
  <si>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</si>
  <si>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</si>
  <si>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</si>
  <si>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</si>
  <si>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</si>
  <si>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</si>
  <si>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</si>
  <si>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</si>
  <si>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</si>
  <si>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</si>
  <si>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</si>
  <si>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</si>
  <si>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</si>
  <si>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</si>
  <si>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</si>
  <si>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</si>
  <si>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</si>
  <si>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</si>
  <si>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</si>
  <si>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</si>
  <si>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</si>
  <si>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</si>
  <si>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</si>
  <si>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</si>
  <si>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</si>
  <si>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</si>
  <si>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</si>
  <si>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</si>
  <si>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</si>
  <si>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</si>
  <si>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</si>
  <si>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</si>
  <si>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</si>
  <si>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</si>
  <si>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</si>
  <si>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</si>
  <si>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</si>
  <si>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</si>
  <si>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</si>
  <si>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</si>
  <si>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</si>
  <si>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</si>
  <si>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</si>
  <si>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</si>
  <si>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</si>
  <si>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</si>
  <si>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</si>
  <si>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</si>
  <si>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</si>
  <si>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</si>
  <si>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</si>
  <si>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</si>
  <si>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</si>
  <si>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</si>
  <si>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</si>
  <si>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</si>
  <si>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</si>
  <si>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</si>
  <si>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</si>
  <si>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</si>
  <si>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</si>
  <si>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</si>
  <si>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</si>
  <si>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</si>
  <si>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</si>
  <si>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</si>
  <si>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</si>
  <si>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</si>
  <si>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</si>
  <si>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</si>
  <si>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</si>
  <si>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</si>
  <si>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</si>
  <si>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</si>
  <si>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</si>
  <si>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</si>
  <si>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</si>
  <si>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</si>
  <si>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</si>
  <si>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</si>
  <si>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</si>
  <si>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</si>
  <si>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</si>
  <si>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</si>
  <si>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</si>
  <si>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</si>
  <si>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</si>
  <si>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</si>
  <si>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</si>
  <si>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</si>
  <si>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</si>
  <si>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</si>
  <si>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</si>
  <si>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</si>
  <si>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</si>
  <si>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</si>
  <si>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</si>
  <si>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</si>
  <si>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</si>
  <si>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</si>
  <si>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</si>
  <si>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</si>
  <si>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</si>
  <si>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</si>
  <si>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</si>
  <si>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</si>
  <si>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</si>
  <si>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</si>
  <si>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</si>
  <si>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</si>
  <si>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</si>
  <si>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</si>
  <si>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</si>
  <si>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</si>
  <si>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</si>
  <si>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</si>
  <si>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</si>
  <si>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</si>
  <si>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</si>
  <si>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</si>
  <si>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</si>
  <si>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</si>
  <si>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</si>
  <si>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</si>
  <si>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</si>
  <si>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</si>
  <si>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</si>
  <si>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</si>
  <si>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</si>
  <si>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</si>
  <si>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</si>
  <si>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</si>
  <si>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</si>
  <si>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</si>
  <si>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</si>
  <si>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</si>
  <si>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</si>
  <si>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</si>
  <si>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</si>
  <si>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</si>
  <si>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</si>
  <si>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</si>
  <si>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</si>
  <si>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</si>
  <si>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</si>
  <si>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</si>
  <si>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</si>
  <si>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</si>
  <si>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</si>
  <si>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</si>
  <si>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</si>
  <si>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</si>
  <si>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</si>
  <si>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</si>
  <si>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</si>
  <si>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</si>
  <si>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</si>
  <si>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</si>
  <si>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</si>
  <si>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</si>
  <si>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</si>
  <si>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</si>
  <si>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</si>
  <si>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</si>
  <si>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</si>
  <si>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</si>
  <si>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</si>
  <si>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</si>
  <si>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</si>
  <si>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</si>
  <si>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</si>
  <si>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</si>
  <si>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</si>
  <si>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</si>
  <si>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</si>
  <si>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</si>
  <si>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</si>
  <si>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</si>
  <si>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</si>
  <si>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</si>
  <si>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</si>
  <si>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</si>
  <si>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</si>
  <si>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</si>
  <si>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</si>
  <si>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</si>
  <si>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</si>
  <si>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</si>
  <si>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</si>
  <si>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</si>
  <si>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</si>
  <si>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</si>
  <si>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</si>
  <si>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</si>
  <si>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</si>
  <si>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</si>
  <si>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</si>
  <si>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</si>
  <si>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</si>
  <si>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</si>
  <si>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</si>
  <si>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</si>
  <si>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</si>
  <si>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</si>
  <si>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</si>
  <si>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</si>
  <si>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</si>
  <si>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</si>
  <si>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</si>
  <si>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</si>
  <si>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</si>
  <si>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</si>
  <si>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</si>
  <si>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</si>
  <si>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</si>
  <si>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</si>
  <si>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</si>
  <si>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</si>
  <si>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</si>
  <si>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</si>
  <si>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</si>
  <si>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</si>
  <si>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</si>
  <si>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</si>
  <si>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</si>
  <si>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</si>
  <si>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</si>
  <si>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</si>
  <si>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</si>
  <si>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</si>
  <si>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</si>
  <si>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</si>
  <si>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</si>
  <si>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</si>
  <si>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</si>
  <si>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</si>
  <si>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</si>
  <si>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</si>
  <si>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</si>
  <si>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</si>
  <si>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</si>
  <si>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</si>
  <si>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</si>
  <si>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</si>
  <si>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</si>
  <si>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</si>
  <si>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</si>
  <si>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</si>
  <si>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</si>
  <si>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</si>
  <si>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</si>
  <si>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</si>
  <si>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</si>
  <si>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</si>
  <si>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</si>
  <si>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</si>
  <si>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</si>
  <si>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</si>
  <si>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</si>
  <si>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</si>
  <si>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</si>
  <si>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</si>
  <si>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</si>
  <si>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</si>
  <si>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</si>
  <si>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</si>
  <si>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</si>
  <si>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</si>
  <si>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</si>
  <si>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</si>
  <si>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</si>
  <si>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</si>
  <si>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</si>
  <si>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</si>
  <si>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</si>
  <si>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</si>
  <si>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</si>
  <si>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</si>
  <si>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</si>
  <si>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</si>
  <si>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</si>
  <si>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</si>
  <si>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</si>
  <si>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</si>
  <si>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</si>
  <si>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</si>
  <si>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</si>
  <si>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</si>
  <si>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</si>
  <si>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</si>
  <si>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</si>
  <si>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</si>
  <si>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</si>
  <si>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</si>
  <si>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</si>
  <si>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</si>
  <si>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</si>
  <si>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</si>
  <si>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</si>
  <si>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</si>
  <si>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</si>
  <si>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</si>
  <si>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</si>
  <si>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</si>
  <si>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</si>
  <si>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</si>
  <si>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</si>
  <si>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</si>
  <si>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</si>
  <si>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</si>
  <si>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</si>
  <si>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</si>
  <si>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</si>
  <si>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</si>
  <si>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</si>
  <si>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</si>
  <si>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</si>
  <si>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</si>
  <si>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</si>
  <si>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</si>
  <si>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</si>
  <si>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</si>
  <si>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</si>
  <si>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</si>
  <si>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</si>
  <si>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</si>
  <si>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</si>
  <si>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</si>
  <si>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</si>
  <si>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</si>
  <si>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</si>
  <si>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</si>
  <si>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</si>
  <si>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</si>
  <si>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</si>
  <si>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</si>
  <si>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</si>
  <si>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</si>
  <si>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</si>
  <si>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</si>
  <si>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</si>
  <si>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</si>
  <si>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</si>
  <si>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</si>
  <si>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</si>
  <si>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</si>
  <si>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</si>
  <si>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</si>
  <si>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</si>
  <si>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</si>
  <si>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</si>
  <si>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</si>
  <si>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</si>
  <si>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</si>
  <si>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</si>
  <si>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</si>
  <si>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</si>
  <si>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</si>
  <si>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</si>
  <si>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</si>
  <si>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</si>
  <si>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</si>
  <si>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</si>
  <si>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</si>
  <si>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</si>
  <si>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</si>
  <si>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</si>
  <si>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</si>
  <si>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</si>
  <si>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</si>
  <si>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</si>
  <si>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</si>
  <si>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</si>
  <si>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</si>
  <si>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</si>
  <si>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</si>
  <si>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</si>
  <si>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</si>
  <si>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</si>
  <si>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</si>
  <si>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</si>
  <si>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</si>
  <si>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</si>
  <si>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</si>
  <si>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</si>
  <si>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</si>
  <si>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</si>
  <si>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</si>
  <si>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</si>
  <si>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</si>
  <si>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</si>
  <si>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</si>
  <si>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</si>
  <si>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</si>
  <si>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</si>
  <si>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</si>
  <si>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</si>
  <si>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</si>
  <si>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</si>
  <si>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</si>
  <si>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</si>
  <si>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</si>
  <si>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</si>
  <si>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</si>
  <si>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</si>
  <si>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</si>
  <si>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</si>
  <si>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</si>
  <si>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</si>
  <si>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</si>
  <si>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</si>
  <si>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</si>
  <si>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</si>
  <si>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</si>
  <si>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</si>
  <si>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</si>
  <si>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</si>
  <si>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</si>
  <si>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</si>
  <si>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</si>
  <si>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</si>
  <si>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</si>
  <si>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</si>
  <si>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</si>
  <si>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</si>
  <si>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</si>
  <si>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</si>
  <si>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</si>
  <si>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</si>
  <si>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</si>
  <si>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</si>
  <si>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</si>
  <si>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</si>
  <si>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</si>
  <si>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</si>
  <si>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</si>
  <si>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</si>
  <si>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</si>
  <si>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</si>
  <si>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</si>
  <si>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</si>
  <si>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</si>
  <si>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</si>
  <si>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</si>
  <si>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</si>
  <si>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</si>
  <si>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</si>
  <si>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</si>
  <si>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</si>
  <si>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</si>
  <si>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</si>
  <si>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</si>
  <si>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</si>
  <si>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</si>
  <si>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</si>
  <si>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</si>
  <si>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</si>
  <si>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</si>
  <si>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</si>
  <si>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</si>
  <si>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</si>
  <si>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</si>
  <si>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</si>
  <si>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</si>
  <si>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</si>
  <si>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</si>
  <si>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</si>
  <si>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</si>
  <si>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</si>
  <si>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</si>
  <si>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</si>
  <si>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</si>
  <si>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</si>
  <si>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</si>
  <si>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</si>
  <si>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</si>
  <si>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</si>
  <si>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</si>
  <si>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</si>
  <si>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</si>
  <si>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</si>
  <si>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</si>
  <si>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</si>
  <si>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</si>
  <si>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</si>
  <si>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</si>
  <si>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</si>
  <si>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</si>
  <si>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</si>
  <si>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</si>
  <si>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</si>
  <si>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</si>
  <si>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</si>
  <si>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</si>
  <si>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</si>
  <si>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</si>
  <si>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</si>
  <si>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</si>
  <si>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</si>
  <si>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</si>
  <si>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</si>
  <si>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</si>
  <si>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</si>
  <si>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</si>
  <si>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</si>
  <si>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</si>
  <si>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</si>
  <si>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</si>
  <si>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</si>
  <si>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</si>
  <si>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</si>
  <si>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</si>
  <si>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</si>
  <si>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</si>
  <si>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</si>
  <si>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</si>
  <si>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</si>
  <si>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</si>
  <si>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</si>
  <si>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</si>
  <si>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</si>
  <si>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</si>
  <si>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</si>
  <si>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</si>
  <si>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</si>
  <si>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</si>
  <si>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</si>
  <si>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</si>
  <si>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</si>
  <si>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</si>
  <si>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</si>
  <si>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</si>
  <si>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</si>
  <si>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</si>
  <si>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</si>
  <si>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</si>
  <si>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</si>
  <si>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</si>
  <si>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</si>
  <si>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</si>
  <si>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</si>
  <si>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</si>
  <si>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</si>
  <si>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</si>
  <si>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</si>
  <si>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</si>
  <si>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</si>
  <si>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</si>
  <si>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</si>
  <si>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</si>
  <si>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</si>
  <si>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</si>
  <si>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</si>
  <si>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</si>
  <si>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</si>
  <si>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</si>
  <si>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</si>
  <si>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</si>
  <si>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</si>
  <si>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</si>
  <si>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</si>
  <si>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</si>
  <si>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</si>
  <si>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</si>
  <si>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</si>
  <si>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</si>
  <si>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</si>
  <si>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</si>
  <si>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</si>
  <si>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</si>
  <si>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</si>
  <si>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</si>
  <si>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</si>
  <si>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</si>
  <si>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</si>
  <si>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</si>
  <si>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</si>
  <si>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</si>
  <si>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</si>
  <si>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</si>
  <si>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</si>
  <si>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</si>
  <si>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</si>
  <si>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</si>
  <si>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</si>
  <si>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</si>
  <si>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</si>
  <si>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</si>
  <si>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</si>
  <si>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</si>
  <si>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</si>
  <si>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</si>
  <si>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</si>
  <si>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</si>
  <si>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</si>
  <si>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</si>
  <si>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</si>
  <si>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</si>
  <si>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</si>
  <si>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</si>
  <si>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</si>
  <si>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</si>
  <si>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</si>
  <si>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</si>
  <si>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</si>
  <si>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</si>
  <si>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</si>
  <si>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</si>
  <si>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</si>
  <si>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</si>
  <si>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</si>
  <si>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</si>
  <si>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</si>
  <si>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</si>
  <si>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</si>
  <si>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</si>
  <si>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</si>
  <si>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</si>
  <si>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</si>
  <si>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</si>
  <si>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</si>
  <si>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</si>
  <si>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</si>
  <si>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</si>
  <si>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</si>
  <si>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</si>
  <si>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</si>
  <si>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</si>
  <si>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</si>
  <si>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</si>
  <si>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</si>
  <si>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</si>
  <si>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</si>
  <si>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</si>
  <si>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</si>
  <si>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</si>
  <si>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</si>
  <si>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</si>
  <si>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</si>
  <si>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</si>
  <si>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</si>
  <si>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</si>
  <si>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</si>
  <si>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</si>
  <si>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</si>
  <si>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</si>
  <si>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</si>
  <si>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</si>
  <si>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</si>
  <si>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</si>
  <si>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</si>
  <si>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</si>
  <si>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</si>
  <si>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</si>
  <si>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</si>
  <si>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</si>
  <si>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</si>
  <si>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</si>
  <si>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</si>
  <si>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</si>
  <si>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</si>
  <si>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</si>
  <si>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</si>
  <si>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</si>
  <si>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</si>
  <si>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</si>
  <si>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</si>
  <si>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</si>
  <si>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</si>
  <si>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</si>
  <si>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</si>
  <si>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</si>
  <si>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</si>
  <si>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</si>
  <si>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</si>
  <si>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</si>
  <si>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</si>
  <si>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</si>
  <si>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</si>
  <si>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</si>
  <si>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</si>
  <si>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</si>
  <si>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</si>
  <si>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</si>
  <si>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</si>
  <si>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</si>
  <si>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</si>
  <si>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</si>
  <si>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</si>
  <si>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</si>
  <si>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</si>
  <si>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</si>
  <si>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</si>
  <si>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</si>
  <si>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</si>
  <si>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</si>
  <si>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</si>
  <si>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</si>
  <si>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</si>
  <si>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</si>
  <si>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</si>
  <si>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</si>
  <si>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</si>
  <si>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</si>
  <si>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</si>
  <si>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</si>
  <si>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</si>
  <si>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</si>
  <si>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</si>
  <si>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</si>
  <si>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</si>
  <si>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</si>
  <si>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</si>
  <si>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</si>
  <si>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</si>
  <si>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</si>
  <si>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</si>
  <si>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</si>
  <si>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</si>
  <si>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</si>
  <si>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</si>
  <si>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</si>
  <si>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</si>
  <si>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</si>
  <si>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</si>
  <si>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</si>
  <si>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</si>
  <si>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</si>
  <si>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</si>
  <si>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</si>
  <si>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</si>
  <si>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</si>
  <si>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</si>
  <si>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</si>
  <si>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</si>
  <si>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</si>
  <si>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</si>
  <si>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</si>
  <si>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</si>
  <si>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</si>
  <si>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</si>
  <si>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</si>
  <si>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</si>
  <si>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</si>
  <si>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</si>
  <si>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</si>
  <si>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</si>
  <si>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</si>
  <si>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</si>
  <si>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</si>
  <si>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</si>
  <si>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</si>
  <si>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</si>
  <si>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</si>
  <si>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</si>
  <si>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</si>
  <si>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</si>
  <si>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</si>
  <si>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</si>
  <si>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</si>
  <si>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</si>
  <si>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</si>
  <si>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</si>
  <si>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</si>
  <si>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</si>
  <si>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</si>
  <si>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</si>
  <si>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</si>
  <si>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</si>
  <si>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</si>
  <si>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</si>
  <si>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</si>
  <si>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</si>
  <si>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</si>
  <si>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</si>
  <si>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</si>
  <si>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</si>
  <si>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</si>
  <si>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</si>
  <si>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</si>
  <si>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</si>
  <si>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</si>
  <si>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</si>
  <si>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</si>
  <si>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</si>
  <si>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</si>
  <si>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</si>
  <si>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</si>
  <si>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</si>
  <si>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</si>
  <si>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</si>
  <si>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</si>
  <si>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</si>
  <si>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</si>
  <si>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</si>
  <si>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</si>
  <si>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</si>
  <si>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</si>
  <si>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</si>
  <si>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</si>
  <si>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</si>
  <si>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</si>
  <si>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</si>
  <si>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</si>
  <si>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</si>
  <si>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</si>
  <si>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</si>
  <si>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</si>
  <si>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</si>
  <si>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</si>
  <si>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</si>
  <si>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</si>
  <si>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</si>
  <si>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</si>
  <si>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</si>
  <si>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</si>
  <si>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</si>
  <si>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</si>
  <si>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</si>
  <si>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</si>
  <si>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</si>
  <si>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</si>
  <si>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</si>
  <si>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</si>
  <si>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</si>
  <si>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</si>
  <si>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</si>
  <si>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</si>
  <si>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</si>
  <si>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</si>
  <si>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</si>
  <si>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</si>
  <si>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</si>
  <si>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</si>
  <si>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</si>
  <si>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</si>
  <si>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</si>
  <si>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</si>
  <si>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</si>
  <si>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</si>
  <si>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</si>
  <si>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</si>
  <si>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</si>
  <si>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</si>
  <si>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</si>
  <si>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</si>
  <si>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</si>
  <si>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</si>
  <si>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</si>
  <si>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</si>
  <si>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</si>
  <si>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</si>
  <si>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</si>
  <si>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</si>
  <si>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</si>
  <si>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</si>
  <si>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</si>
  <si>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</si>
  <si>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</si>
  <si>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</si>
  <si>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</si>
  <si>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</si>
  <si>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</si>
  <si>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</si>
  <si>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</si>
  <si>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</si>
  <si>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</si>
  <si>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</si>
  <si>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</si>
  <si>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</si>
  <si>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</si>
  <si>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</si>
  <si>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</si>
  <si>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</si>
  <si>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</si>
  <si>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</si>
  <si>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</si>
  <si>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</si>
  <si>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</si>
  <si>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</si>
  <si>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</si>
  <si>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</si>
  <si>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</si>
  <si>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</si>
  <si>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</si>
  <si>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</si>
  <si>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</si>
  <si>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</si>
  <si>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</si>
  <si>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</si>
  <si>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</si>
  <si>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</si>
  <si>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</si>
  <si>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</si>
  <si>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</si>
  <si>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</si>
  <si>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</si>
  <si>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</si>
  <si>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</si>
  <si>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</si>
  <si>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</si>
  <si>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</si>
  <si>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</si>
  <si>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</si>
  <si>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</si>
  <si>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</si>
  <si>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</si>
  <si>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</si>
  <si>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</si>
  <si>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</si>
  <si>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</si>
  <si>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</si>
  <si>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</si>
  <si>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</si>
  <si>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</si>
  <si>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</si>
  <si>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</si>
  <si>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</si>
  <si>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</si>
  <si>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</si>
  <si>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</si>
  <si>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</si>
  <si>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</si>
  <si>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</si>
  <si>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</si>
  <si>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</si>
  <si>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</si>
  <si>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</si>
  <si>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</si>
  <si>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</si>
  <si>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</si>
  <si>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</si>
  <si>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</si>
  <si>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</si>
  <si>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</si>
  <si>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</si>
  <si>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</si>
  <si>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</si>
  <si>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</si>
  <si>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</si>
  <si>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</si>
  <si>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</si>
  <si>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</si>
  <si>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</si>
  <si>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</si>
  <si>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</si>
  <si>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</si>
  <si>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</si>
  <si>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</si>
  <si>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</si>
  <si>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</si>
  <si>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</si>
  <si>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</si>
  <si>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</si>
  <si>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</si>
  <si>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</si>
  <si>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</si>
  <si>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</si>
  <si>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</si>
  <si>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</si>
  <si>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</si>
  <si>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</si>
  <si>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</si>
  <si>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</si>
  <si>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</si>
  <si>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</si>
  <si>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</si>
  <si>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</si>
  <si>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</si>
  <si>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</si>
  <si>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</si>
  <si>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</si>
  <si>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</si>
  <si>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</si>
  <si>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</si>
  <si>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</si>
  <si>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</si>
  <si>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</si>
  <si>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</si>
  <si>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</si>
  <si>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</si>
  <si>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</si>
  <si>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</si>
  <si>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</si>
  <si>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</si>
  <si>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</si>
  <si>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</si>
  <si>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</si>
  <si>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</si>
  <si>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</si>
  <si>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</si>
  <si>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</si>
  <si>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</si>
  <si>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</si>
  <si>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</si>
  <si>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</si>
  <si>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</si>
  <si>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</si>
  <si>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</si>
  <si>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</si>
  <si>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</si>
  <si>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</si>
  <si>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</si>
  <si>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</si>
  <si>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</si>
  <si>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</si>
  <si>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</si>
  <si>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</si>
  <si>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</si>
  <si>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</si>
  <si>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</si>
  <si>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</si>
  <si>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</si>
  <si>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</si>
  <si>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</si>
  <si>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</si>
  <si>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</si>
  <si>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</si>
  <si>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</si>
  <si>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</si>
  <si>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</si>
  <si>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</si>
  <si>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</si>
  <si>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</si>
  <si>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</si>
  <si>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</si>
  <si>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</si>
  <si>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</si>
  <si>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</si>
  <si>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</si>
  <si>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</si>
  <si>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</si>
  <si>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</si>
  <si>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</si>
  <si>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</si>
  <si>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</si>
  <si>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</si>
  <si>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</si>
  <si>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</si>
  <si>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</si>
  <si>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</si>
  <si>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</si>
  <si>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</si>
  <si>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</si>
  <si>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</si>
  <si>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</si>
  <si>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</si>
  <si>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</si>
  <si>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</si>
  <si>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</si>
  <si>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</si>
  <si>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</si>
  <si>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</si>
  <si>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</si>
  <si>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</si>
  <si>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</si>
  <si>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</si>
  <si>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</si>
  <si>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</si>
  <si>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</si>
  <si>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</si>
  <si>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</si>
  <si>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</si>
  <si>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</si>
  <si>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</si>
  <si>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</si>
  <si>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</si>
  <si>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</si>
  <si>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</si>
  <si>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</si>
  <si>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</si>
  <si>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</si>
  <si>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</si>
  <si>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</si>
  <si>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</si>
  <si>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</si>
  <si>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</si>
  <si>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</si>
  <si>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</si>
  <si>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</si>
  <si>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</si>
  <si>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</si>
  <si>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</si>
  <si>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</si>
  <si>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</si>
  <si>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</si>
  <si>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</si>
  <si>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</si>
  <si>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</si>
  <si>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</si>
  <si>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</si>
  <si>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</si>
  <si>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</si>
  <si>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</si>
  <si>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</si>
  <si>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</si>
  <si>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</si>
  <si>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</si>
  <si>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</si>
  <si>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</si>
  <si>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</si>
  <si>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</si>
  <si>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</si>
  <si>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</si>
  <si>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</si>
  <si>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</si>
  <si>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</si>
  <si>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</si>
  <si>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</si>
  <si>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</si>
  <si>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</si>
  <si>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</si>
  <si>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</si>
  <si>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</si>
  <si>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</si>
  <si>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</si>
  <si>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</si>
  <si>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</si>
  <si>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</si>
  <si>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</si>
  <si>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</si>
  <si>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</si>
  <si>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</si>
  <si>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</si>
  <si>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</si>
  <si>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</si>
  <si>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</si>
  <si>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</si>
  <si>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</si>
  <si>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</si>
  <si>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</si>
  <si>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</si>
  <si>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</si>
  <si>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</si>
  <si>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</si>
  <si>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</si>
  <si>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</si>
  <si>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</si>
  <si>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</si>
  <si>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</si>
  <si>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</si>
  <si>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</si>
  <si>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</si>
  <si>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</si>
  <si>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</si>
  <si>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</si>
  <si>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</si>
  <si>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</si>
  <si>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</si>
  <si>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</si>
  <si>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</si>
  <si>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</si>
  <si>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</si>
  <si>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</si>
  <si>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</si>
  <si>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</si>
  <si>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</si>
  <si>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</si>
  <si>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</si>
  <si>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</si>
  <si>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</si>
  <si>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</si>
  <si>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</si>
  <si>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</si>
  <si>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</si>
  <si>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</si>
  <si>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</si>
  <si>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</si>
  <si>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</si>
  <si>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</si>
  <si>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</si>
  <si>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</si>
  <si>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</si>
  <si>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</si>
  <si>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</si>
  <si>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</si>
  <si>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</si>
  <si>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</si>
  <si>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</si>
  <si>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</si>
  <si>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</si>
  <si>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</si>
  <si>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</si>
  <si>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</si>
  <si>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</si>
  <si>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</si>
  <si>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</si>
  <si>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</si>
  <si>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</si>
  <si>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</si>
  <si>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</si>
  <si>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</si>
  <si>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</si>
  <si>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</si>
  <si>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</si>
  <si>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</si>
  <si>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</si>
  <si>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</si>
  <si>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</si>
  <si>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</si>
  <si>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</si>
  <si>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</si>
  <si>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</si>
  <si>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</si>
  <si>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</si>
  <si>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</si>
  <si>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</si>
  <si>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</si>
  <si>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</si>
  <si>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</si>
  <si>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</si>
  <si>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</si>
  <si>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</si>
  <si>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</si>
  <si>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</si>
  <si>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</si>
  <si>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</si>
  <si>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</si>
  <si>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</si>
  <si>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</si>
  <si>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</si>
  <si>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</si>
  <si>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</si>
  <si>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</si>
  <si>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</si>
  <si>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</si>
  <si>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</si>
  <si>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</si>
  <si>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</si>
  <si>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</si>
  <si>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</si>
  <si>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</si>
  <si>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</si>
  <si>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</si>
  <si>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</si>
  <si>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</si>
  <si>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</si>
  <si>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</si>
  <si>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</si>
  <si>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</si>
  <si>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</si>
  <si>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</si>
  <si>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</si>
  <si>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</si>
  <si>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</si>
  <si>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</si>
  <si>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</si>
  <si>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</si>
  <si>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</si>
  <si>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</si>
  <si>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</si>
  <si>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</si>
  <si>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</si>
  <si>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</si>
  <si>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</si>
  <si>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</si>
  <si>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</si>
  <si>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</si>
  <si>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</si>
  <si>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</si>
  <si>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</si>
  <si>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</si>
  <si>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</si>
  <si>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</si>
  <si>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</si>
  <si>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</si>
  <si>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</si>
  <si>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</si>
  <si>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</si>
  <si>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</si>
  <si>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</si>
  <si>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</si>
  <si>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</si>
  <si>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</si>
  <si>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</si>
  <si>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</si>
  <si>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</si>
  <si>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</si>
  <si>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</si>
  <si>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</si>
  <si>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</si>
  <si>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</si>
  <si>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</si>
  <si>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</si>
  <si>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</si>
  <si>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</si>
  <si>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</si>
  <si>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</si>
  <si>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</si>
  <si>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</si>
  <si>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</si>
  <si>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</si>
  <si>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</si>
  <si>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</si>
  <si>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</si>
  <si>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</si>
  <si>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</si>
  <si>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</si>
  <si>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</si>
  <si>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</si>
  <si>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</si>
  <si>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</si>
  <si>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</si>
  <si>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</si>
  <si>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</si>
  <si>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</si>
  <si>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</si>
  <si>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</si>
  <si>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</si>
  <si>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</si>
  <si>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</si>
  <si>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</si>
  <si>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</si>
  <si>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</si>
  <si>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</si>
  <si>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</si>
  <si>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</si>
  <si>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</si>
  <si>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</si>
  <si>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</si>
  <si>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</si>
  <si>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</si>
  <si>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</si>
  <si>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</si>
  <si>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</si>
  <si>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</si>
  <si>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</si>
  <si>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</si>
  <si>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</si>
  <si>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</si>
  <si>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</si>
  <si>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</si>
  <si>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</si>
  <si>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</si>
  <si>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</si>
  <si>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</si>
  <si>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</si>
  <si>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</si>
  <si>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</si>
  <si>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</si>
  <si>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</si>
  <si>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</si>
  <si>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</si>
  <si>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</si>
  <si>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</si>
  <si>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</si>
  <si>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</si>
  <si>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</si>
  <si>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</si>
  <si>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</si>
  <si>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</si>
  <si>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</si>
  <si>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</si>
  <si>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</si>
  <si>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</si>
  <si>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</si>
  <si>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</si>
  <si>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</si>
  <si>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</si>
  <si>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</si>
  <si>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</si>
  <si>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</si>
  <si>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</si>
  <si>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</si>
  <si>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</si>
  <si>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</si>
  <si>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</si>
  <si>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</si>
  <si>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</si>
  <si>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</si>
  <si>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</si>
  <si>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</si>
  <si>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</si>
  <si>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</si>
  <si>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</si>
  <si>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</si>
  <si>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</si>
  <si>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</si>
  <si>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</si>
  <si>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</si>
  <si>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</si>
  <si>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</si>
  <si>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</si>
  <si>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</si>
  <si>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</si>
  <si>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</si>
  <si>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</si>
  <si>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</si>
  <si>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</si>
  <si>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</si>
  <si>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</si>
  <si>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</si>
  <si>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</si>
  <si>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</si>
  <si>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</si>
  <si>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</si>
  <si>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</si>
  <si>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</si>
  <si>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</si>
  <si>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</si>
  <si>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</si>
  <si>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</si>
  <si>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</si>
  <si>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</si>
  <si>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</si>
  <si>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</si>
  <si>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</si>
  <si>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</si>
  <si>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</si>
  <si>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</si>
  <si>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</si>
  <si>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</si>
  <si>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</si>
  <si>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</si>
  <si>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</si>
  <si>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</si>
  <si>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</si>
  <si>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</si>
  <si>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</si>
  <si>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</si>
  <si>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</si>
  <si>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</si>
  <si>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</si>
  <si>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</si>
  <si>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</si>
  <si>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</si>
  <si>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</si>
  <si>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</si>
  <si>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</si>
  <si>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</si>
  <si>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</si>
  <si>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</si>
  <si>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</si>
  <si>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</si>
  <si>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</si>
  <si>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</si>
  <si>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</si>
  <si>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</si>
  <si>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</si>
  <si>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</si>
  <si>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</si>
  <si>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</si>
  <si>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</si>
  <si>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</si>
  <si>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</si>
  <si>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</si>
  <si>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</si>
  <si>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</si>
  <si>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</si>
  <si>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</si>
  <si>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</si>
  <si>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</si>
  <si>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</si>
  <si>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</si>
  <si>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</si>
  <si>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</si>
  <si>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</si>
  <si>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</si>
  <si>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</si>
  <si>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</si>
  <si>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</si>
  <si>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</si>
  <si>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</si>
  <si>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</si>
  <si>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</si>
  <si>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</si>
  <si>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</si>
  <si>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</si>
  <si>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</si>
  <si>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</si>
  <si>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</si>
  <si>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</si>
  <si>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</si>
  <si>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</si>
  <si>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</si>
  <si>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</si>
  <si>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</si>
  <si>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</si>
  <si>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</si>
  <si>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</si>
  <si>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</si>
  <si>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</si>
  <si>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</si>
  <si>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</si>
  <si>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</si>
  <si>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</si>
  <si>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</si>
  <si>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</si>
  <si>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</si>
  <si>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</si>
  <si>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</si>
  <si>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</si>
  <si>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</si>
  <si>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</si>
  <si>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</si>
  <si>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</si>
  <si>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</si>
  <si>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</si>
  <si>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</si>
  <si>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</si>
  <si>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</si>
  <si>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</si>
  <si>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</si>
  <si>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</si>
  <si>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</si>
  <si>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</si>
  <si>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</si>
  <si>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</si>
  <si>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</si>
  <si>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</si>
  <si>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</si>
  <si>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</si>
  <si>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</si>
  <si>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</si>
  <si>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</si>
  <si>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</si>
  <si>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</si>
  <si>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</si>
  <si>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</si>
  <si>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</si>
  <si>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</si>
  <si>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</si>
  <si>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</si>
  <si>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</si>
  <si>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</si>
  <si>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</si>
  <si>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</si>
  <si>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</si>
  <si>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</si>
  <si>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</si>
  <si>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</si>
  <si>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</si>
  <si>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</si>
  <si>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</si>
  <si>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</si>
  <si>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</si>
  <si>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</si>
  <si>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</si>
  <si>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</si>
  <si>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</si>
  <si>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</si>
  <si>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</si>
  <si>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</si>
  <si>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</si>
  <si>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</si>
  <si>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</si>
  <si>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</si>
  <si>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</si>
  <si>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</si>
  <si>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</si>
  <si>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</si>
  <si>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</si>
  <si>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</si>
  <si>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</si>
  <si>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</si>
  <si>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</si>
  <si>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</si>
  <si>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</si>
  <si>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</si>
  <si>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</si>
  <si>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</si>
  <si>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</si>
  <si>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</si>
  <si>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</si>
  <si>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</si>
  <si>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</si>
  <si>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</si>
  <si>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</si>
  <si>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</si>
  <si>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</si>
  <si>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</si>
  <si>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</si>
  <si>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</si>
  <si>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</si>
  <si>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</si>
  <si>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</si>
  <si>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</si>
  <si>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</si>
  <si>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</si>
  <si>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</si>
  <si>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</si>
  <si>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</si>
  <si>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</si>
  <si>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</si>
  <si>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</si>
  <si>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</si>
  <si>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</si>
  <si>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</si>
  <si>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</si>
  <si>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</si>
  <si>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</si>
  <si>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</si>
  <si>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</si>
  <si>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</si>
  <si>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</si>
  <si>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</si>
  <si>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</si>
  <si>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</si>
  <si>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</si>
  <si>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</si>
  <si>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</si>
  <si>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</si>
  <si>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</si>
  <si>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</si>
  <si>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</si>
  <si>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</si>
  <si>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</si>
  <si>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</si>
  <si>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</si>
  <si>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</si>
  <si>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</si>
  <si>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</si>
  <si>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</si>
  <si>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</si>
  <si>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</si>
  <si>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</si>
  <si>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</si>
  <si>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</si>
  <si>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</si>
  <si>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</si>
  <si>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</si>
  <si>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</si>
  <si>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</si>
  <si>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</si>
  <si>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</si>
  <si>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</si>
  <si>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</si>
  <si>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</si>
  <si>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</si>
  <si>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</si>
  <si>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</si>
  <si>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</si>
  <si>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</si>
  <si>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</si>
  <si>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</si>
  <si>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</si>
  <si>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</si>
  <si>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</si>
  <si>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</si>
  <si>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</si>
  <si>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</si>
  <si>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</si>
  <si>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</si>
  <si>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</si>
  <si>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</si>
  <si>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</si>
  <si>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</si>
  <si>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</si>
  <si>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</si>
  <si>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</si>
  <si>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</si>
  <si>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</si>
  <si>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</si>
  <si>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</si>
  <si>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</si>
  <si>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</si>
  <si>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</si>
  <si>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</si>
  <si>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</si>
  <si>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</si>
  <si>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</si>
  <si>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</si>
  <si>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</si>
  <si>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</si>
  <si>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</si>
  <si>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</si>
  <si>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</si>
  <si>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</si>
  <si>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</si>
  <si>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</si>
  <si>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</si>
  <si>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</si>
  <si>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</si>
  <si>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</si>
  <si>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</si>
  <si>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</si>
  <si>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</si>
  <si>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</si>
  <si>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</si>
  <si>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</si>
  <si>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</si>
  <si>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</si>
  <si>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</si>
  <si>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</si>
  <si>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</si>
  <si>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</si>
  <si>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</si>
  <si>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</si>
  <si>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</si>
  <si>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</si>
  <si>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</si>
  <si>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</si>
  <si>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</si>
  <si>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</si>
  <si>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</si>
  <si>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</si>
  <si>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</si>
  <si>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</si>
  <si>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</si>
  <si>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</si>
  <si>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</si>
  <si>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</si>
  <si>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</si>
  <si>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</si>
  <si>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</si>
  <si>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</si>
  <si>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</si>
  <si>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</si>
  <si>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</si>
  <si>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</si>
  <si>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</si>
  <si>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</si>
  <si>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</si>
  <si>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</si>
  <si>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</si>
  <si>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</si>
  <si>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</si>
  <si>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</si>
  <si>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</si>
  <si>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</si>
  <si>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</si>
  <si>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</si>
  <si>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</si>
  <si>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</si>
  <si>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</si>
  <si>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</si>
  <si>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</si>
  <si>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</si>
  <si>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</si>
  <si>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</si>
  <si>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</si>
  <si>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</si>
  <si>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</si>
  <si>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</si>
  <si>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</si>
  <si>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</si>
  <si>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</si>
  <si>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</si>
  <si>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</si>
  <si>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</si>
  <si>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</si>
  <si>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</si>
  <si>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</si>
  <si>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</si>
  <si>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</si>
  <si>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</si>
  <si>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</si>
  <si>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</si>
  <si>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</si>
  <si>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</si>
  <si>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</si>
  <si>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</si>
  <si>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</si>
  <si>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</si>
  <si>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</si>
  <si>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</si>
  <si>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</si>
  <si>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</si>
  <si>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</si>
  <si>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</si>
  <si>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</si>
  <si>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</si>
  <si>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</si>
  <si>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</si>
  <si>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</si>
  <si>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</si>
  <si>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</si>
  <si>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</si>
  <si>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</si>
  <si>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</si>
  <si>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</si>
  <si>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</si>
  <si>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</si>
  <si>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</si>
  <si>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</si>
  <si>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</si>
  <si>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</si>
  <si>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</si>
  <si>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</si>
  <si>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</si>
  <si>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</si>
  <si>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</si>
  <si>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</si>
  <si>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</si>
  <si>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</si>
  <si>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</si>
  <si>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</si>
  <si>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</si>
  <si>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</si>
  <si>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</si>
  <si>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</si>
  <si>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</si>
  <si>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</si>
  <si>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</si>
  <si>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</si>
  <si>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</si>
  <si>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</si>
  <si>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</si>
  <si>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</si>
  <si>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</si>
  <si>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</si>
  <si>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</si>
  <si>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</si>
  <si>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</si>
  <si>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</si>
  <si>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</si>
  <si>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</si>
  <si>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</si>
  <si>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</si>
  <si>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</si>
  <si>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</si>
  <si>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</si>
  <si>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</si>
  <si>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</si>
  <si>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</si>
  <si>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</si>
  <si>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</si>
  <si>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</si>
  <si>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</si>
  <si>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</si>
  <si>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</si>
  <si>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</si>
  <si>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</si>
  <si>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</si>
  <si>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</si>
  <si>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</si>
  <si>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</si>
  <si>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</si>
  <si>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</si>
  <si>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</si>
  <si>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</si>
  <si>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</si>
  <si>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</si>
  <si>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</si>
  <si>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</si>
  <si>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</si>
  <si>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</si>
  <si>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</si>
  <si>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</si>
  <si>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</si>
  <si>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</si>
  <si>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</si>
  <si>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</si>
  <si>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</si>
  <si>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</si>
  <si>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</si>
  <si>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</si>
  <si>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</si>
  <si>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</si>
  <si>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</si>
  <si>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</si>
  <si>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</si>
  <si>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</si>
  <si>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</si>
  <si>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</si>
  <si>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</si>
  <si>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</si>
  <si>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</si>
  <si>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</si>
  <si>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</si>
  <si>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</si>
  <si>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</si>
  <si>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</si>
  <si>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</si>
  <si>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</si>
  <si>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</si>
  <si>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</si>
  <si>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</si>
  <si>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</si>
  <si>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</si>
  <si>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</si>
  <si>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</si>
  <si>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</si>
  <si>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</si>
  <si>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</si>
  <si>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</si>
  <si>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</si>
  <si>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</si>
  <si>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</si>
  <si>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</si>
  <si>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</si>
  <si>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</si>
  <si>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</si>
  <si>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</si>
  <si>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</si>
  <si>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</si>
  <si>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</si>
  <si>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</si>
  <si>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</si>
  <si>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</si>
  <si>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</si>
  <si>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</si>
  <si>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</si>
  <si>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</si>
  <si>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</si>
  <si>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</si>
  <si>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</si>
  <si>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</si>
  <si>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</si>
  <si>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</si>
  <si>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</si>
  <si>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</si>
  <si>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</si>
  <si>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</si>
  <si>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</si>
  <si>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</si>
  <si>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</si>
  <si>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</si>
  <si>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</si>
  <si>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</si>
  <si>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</si>
  <si>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</si>
  <si>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</si>
  <si>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</si>
  <si>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</si>
  <si>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</si>
  <si>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</si>
  <si>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</si>
  <si>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</si>
  <si>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</si>
  <si>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</si>
  <si>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</si>
  <si>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</si>
  <si>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</si>
  <si>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</si>
  <si>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</si>
  <si>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</si>
  <si>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</si>
  <si>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</si>
  <si>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</si>
  <si>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</si>
  <si>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</si>
  <si>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</si>
  <si>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</si>
  <si>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</si>
  <si>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</si>
  <si>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</si>
  <si>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</si>
  <si>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</si>
  <si>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</si>
  <si>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</si>
  <si>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</si>
  <si>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</si>
  <si>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</si>
  <si>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</si>
  <si>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</si>
  <si>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</si>
  <si>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</si>
  <si>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</si>
  <si>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</si>
  <si>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</si>
  <si>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</si>
  <si>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</si>
  <si>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</si>
  <si>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</si>
  <si>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</si>
  <si>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</si>
  <si>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</si>
  <si>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</si>
  <si>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</si>
  <si>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</si>
  <si>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</si>
  <si>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</si>
  <si>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</si>
  <si>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</si>
  <si>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</si>
  <si>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</si>
  <si>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</si>
  <si>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</si>
  <si>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</si>
  <si>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</si>
  <si>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</si>
  <si>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</si>
  <si>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</si>
  <si>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</si>
  <si>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</si>
  <si>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</si>
  <si>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</si>
  <si>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</si>
  <si>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</si>
  <si>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</si>
  <si>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</si>
  <si>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</si>
  <si>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</si>
  <si>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</si>
  <si>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</si>
  <si>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</si>
  <si>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</si>
  <si>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</si>
  <si>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</si>
  <si>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</si>
  <si>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</si>
  <si>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</si>
  <si>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</si>
  <si>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</si>
  <si>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</si>
  <si>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</si>
  <si>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</si>
  <si>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</si>
  <si>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</si>
  <si>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</si>
  <si>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</si>
  <si>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</si>
  <si>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</si>
  <si>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</si>
  <si>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</si>
  <si>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</si>
  <si>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</si>
  <si>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</si>
  <si>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</si>
  <si>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</si>
  <si>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</si>
  <si>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</si>
  <si>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</si>
  <si>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</si>
  <si>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</si>
  <si>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</si>
  <si>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</si>
  <si>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</si>
  <si>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</si>
  <si>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</si>
  <si>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</si>
  <si>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</si>
  <si>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</si>
  <si>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</si>
  <si>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</si>
  <si>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</si>
  <si>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</si>
  <si>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</si>
  <si>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</si>
  <si>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</si>
  <si>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</si>
  <si>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</si>
  <si>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</si>
  <si>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</si>
  <si>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</si>
  <si>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</si>
  <si>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</si>
  <si>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</si>
  <si>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</si>
  <si>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</si>
  <si>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</si>
  <si>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</si>
  <si>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</si>
  <si>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</si>
  <si>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</si>
  <si>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</si>
  <si>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</si>
  <si>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</si>
  <si>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</si>
  <si>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</si>
  <si>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</si>
  <si>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</si>
  <si>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</si>
  <si>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</si>
  <si>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</si>
  <si>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</si>
  <si>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</si>
  <si>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</si>
  <si>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</si>
  <si>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</si>
  <si>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</si>
  <si>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</si>
  <si>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</si>
  <si>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</si>
  <si>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</si>
  <si>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</si>
  <si>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</si>
  <si>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</si>
  <si>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</si>
  <si>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</si>
  <si>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</si>
  <si>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</si>
  <si>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</si>
  <si>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</si>
  <si>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</si>
  <si>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</si>
  <si>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</si>
  <si>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</si>
  <si>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</si>
  <si>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</si>
  <si>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</si>
  <si>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</si>
  <si>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</si>
  <si>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</si>
  <si>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</si>
  <si>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</si>
  <si>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</si>
  <si>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</si>
  <si>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</si>
  <si>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</si>
  <si>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</si>
  <si>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</si>
  <si>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</si>
  <si>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</si>
  <si>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</si>
  <si>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</si>
  <si>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</si>
  <si>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</si>
  <si>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</si>
  <si>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</si>
  <si>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</si>
  <si>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</si>
  <si>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</si>
  <si>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</si>
  <si>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</si>
  <si>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</si>
  <si>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</si>
  <si>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</si>
  <si>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</si>
  <si>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</si>
  <si>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</si>
  <si>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</si>
  <si>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</si>
  <si>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</si>
  <si>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</si>
  <si>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</si>
  <si>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</si>
  <si>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</si>
  <si>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</si>
  <si>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</si>
  <si>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</si>
  <si>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</si>
  <si>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</si>
  <si>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</si>
  <si>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</si>
  <si>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</si>
  <si>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</si>
  <si>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</si>
  <si>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</si>
  <si>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</si>
  <si>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</si>
  <si>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</si>
  <si>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</si>
  <si>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</si>
  <si>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</si>
  <si>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</si>
  <si>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</si>
  <si>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</si>
  <si>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</si>
  <si>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</si>
  <si>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</si>
  <si>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</si>
  <si>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</si>
  <si>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</si>
  <si>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</si>
  <si>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</si>
  <si>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</si>
  <si>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</si>
  <si>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</si>
  <si>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</si>
  <si>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</si>
  <si>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</si>
  <si>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</si>
  <si>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</si>
  <si>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</si>
  <si>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</si>
  <si>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</si>
  <si>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</si>
  <si>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</si>
  <si>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</si>
  <si>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</si>
  <si>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</si>
  <si>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</si>
  <si>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</si>
  <si>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</si>
  <si>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</si>
  <si>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</si>
  <si>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</si>
  <si>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</si>
  <si>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</si>
  <si>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</si>
  <si>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</si>
  <si>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</si>
  <si>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</si>
  <si>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</si>
  <si>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</si>
  <si>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</si>
  <si>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</si>
  <si>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</si>
  <si>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</si>
  <si>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</si>
  <si>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</si>
  <si>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</si>
  <si>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</si>
  <si>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</si>
  <si>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</si>
  <si>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</si>
  <si>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</si>
  <si>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</si>
  <si>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</si>
  <si>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</si>
  <si>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</si>
  <si>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</si>
  <si>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</si>
  <si>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</si>
  <si>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</si>
  <si>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</si>
  <si>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</si>
  <si>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</si>
  <si>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</si>
  <si>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</si>
  <si>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</si>
  <si>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</si>
  <si>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</si>
  <si>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</si>
  <si>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</si>
  <si>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</si>
  <si>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</si>
  <si>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</si>
  <si>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</si>
  <si>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</si>
  <si>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</si>
  <si>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</si>
  <si>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</si>
  <si>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</si>
  <si>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</si>
  <si>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</si>
  <si>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</si>
  <si>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</si>
  <si>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</si>
  <si>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</si>
  <si>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</si>
  <si>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</si>
  <si>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</si>
  <si>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</si>
  <si>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</si>
  <si>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</si>
  <si>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</si>
  <si>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</si>
  <si>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</si>
  <si>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</si>
  <si>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</si>
  <si>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</si>
  <si>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</si>
  <si>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</si>
  <si>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</si>
  <si>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</si>
  <si>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</si>
  <si>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</si>
  <si>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</si>
  <si>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</si>
  <si>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</si>
  <si>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</si>
  <si>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</si>
  <si>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</si>
  <si>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</si>
  <si>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</si>
  <si>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</si>
  <si>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</si>
  <si>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</si>
  <si>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</si>
  <si>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</si>
  <si>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</si>
  <si>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</si>
  <si>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</si>
  <si>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</si>
  <si>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</si>
  <si>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</si>
  <si>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</si>
  <si>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</si>
  <si>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</si>
  <si>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</si>
  <si>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</si>
  <si>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</si>
  <si>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</si>
  <si>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</si>
  <si>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</si>
  <si>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</si>
  <si>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</si>
  <si>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</si>
  <si>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</si>
  <si>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</si>
  <si>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</si>
  <si>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</si>
  <si>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</si>
  <si>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</si>
  <si>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</si>
  <si>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</si>
  <si>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</si>
  <si>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</si>
  <si>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</si>
  <si>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</si>
  <si>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</si>
  <si>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</si>
  <si>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</si>
  <si>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</si>
  <si>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</si>
  <si>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</si>
  <si>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</si>
  <si>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</si>
  <si>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</si>
  <si>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</si>
  <si>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</si>
  <si>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</si>
  <si>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</si>
  <si>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</si>
  <si>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</si>
  <si>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</si>
  <si>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</si>
  <si>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</si>
  <si>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</si>
  <si>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</si>
  <si>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</si>
  <si>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</si>
  <si>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</si>
  <si>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</si>
  <si>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</si>
  <si>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</si>
  <si>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</si>
  <si>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</si>
  <si>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</si>
  <si>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</si>
  <si>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</si>
  <si>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</si>
  <si>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</si>
  <si>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</si>
  <si>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</si>
  <si>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</si>
  <si>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</si>
  <si>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</si>
  <si>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</si>
  <si>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</si>
  <si>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</si>
  <si>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</si>
  <si>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</si>
  <si>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</si>
  <si>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</si>
  <si>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</si>
  <si>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</si>
  <si>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</si>
  <si>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</si>
  <si>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</si>
  <si>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</si>
  <si>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</si>
  <si>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</si>
  <si>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</si>
  <si>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</si>
  <si>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</si>
  <si>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</si>
  <si>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</si>
  <si>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</si>
  <si>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</si>
  <si>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</si>
  <si>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</si>
  <si>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</si>
  <si>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</si>
  <si>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</si>
  <si>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</si>
  <si>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</si>
  <si>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</si>
  <si>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</si>
  <si>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</si>
  <si>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</si>
  <si>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</si>
  <si>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</si>
  <si>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</si>
  <si>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</si>
  <si>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</si>
  <si>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</si>
  <si>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</si>
  <si>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</si>
  <si>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</si>
  <si>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</si>
  <si>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</si>
  <si>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</si>
  <si>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</si>
  <si>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</si>
  <si>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</si>
  <si>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</si>
  <si>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</si>
  <si>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</si>
  <si>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</si>
  <si>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</si>
  <si>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</si>
  <si>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</si>
  <si>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</si>
  <si>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</si>
  <si>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</si>
  <si>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</si>
  <si>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</si>
  <si>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</si>
  <si>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</si>
  <si>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</si>
  <si>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</si>
  <si>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</si>
  <si>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</si>
  <si>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</si>
  <si>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</si>
  <si>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</si>
  <si>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</si>
  <si>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</si>
  <si>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</si>
  <si>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</si>
  <si>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</si>
  <si>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</si>
  <si>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</si>
  <si>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</si>
  <si>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</si>
  <si>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</si>
  <si>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</si>
  <si>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</si>
  <si>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</si>
  <si>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</si>
  <si>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</si>
  <si>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</si>
  <si>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</si>
  <si>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</si>
  <si>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</si>
  <si>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</si>
  <si>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</si>
  <si>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</si>
  <si>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</si>
  <si>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</si>
  <si>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</si>
  <si>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</si>
  <si>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</si>
  <si>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</si>
  <si>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</si>
  <si>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</si>
  <si>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</si>
  <si>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</si>
  <si>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</si>
  <si>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</si>
  <si>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</si>
  <si>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</si>
  <si>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</si>
  <si>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</si>
  <si>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</si>
  <si>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</si>
  <si>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</si>
  <si>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</si>
  <si>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</si>
  <si>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</si>
  <si>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</si>
  <si>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</si>
  <si>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</si>
  <si>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</si>
  <si>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</si>
  <si>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</si>
  <si>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</si>
  <si>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</si>
  <si>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</si>
  <si>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</si>
  <si>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</si>
  <si>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</si>
  <si>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</si>
  <si>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</si>
  <si>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</si>
  <si>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</si>
  <si>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</si>
  <si>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</si>
  <si>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</si>
  <si>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</si>
  <si>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</si>
  <si>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</si>
  <si>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</si>
  <si>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</si>
  <si>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</si>
  <si>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</si>
  <si>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</si>
  <si>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</si>
  <si>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</si>
  <si>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</si>
  <si>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</si>
  <si>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</si>
  <si>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</si>
  <si>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</si>
  <si>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</si>
  <si>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</si>
  <si>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</si>
  <si>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</si>
  <si>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</si>
  <si>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</si>
  <si>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</si>
  <si>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</si>
  <si>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</si>
  <si>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</si>
  <si>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</si>
  <si>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</si>
  <si>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</si>
  <si>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</si>
  <si>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</si>
  <si>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</si>
  <si>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</si>
  <si>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</si>
  <si>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</si>
  <si>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</si>
  <si>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</si>
  <si>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</si>
  <si>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</si>
  <si>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</si>
  <si>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</si>
  <si>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</si>
  <si>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</si>
  <si>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</si>
  <si>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</si>
  <si>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</si>
  <si>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</si>
  <si>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</si>
  <si>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</si>
  <si>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</si>
  <si>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</si>
  <si>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</si>
  <si>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</si>
  <si>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</si>
  <si>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</si>
  <si>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</si>
  <si>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</si>
  <si>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</si>
  <si>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</si>
  <si>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</si>
  <si>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</si>
  <si>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</si>
  <si>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</si>
  <si>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</si>
  <si>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</si>
  <si>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</si>
  <si>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</si>
  <si>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</si>
  <si>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</si>
  <si>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</si>
  <si>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</si>
  <si>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</si>
  <si>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</si>
  <si>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</si>
  <si>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</si>
  <si>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</si>
  <si>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</si>
  <si>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</si>
  <si>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</si>
  <si>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</si>
  <si>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</si>
  <si>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</si>
  <si>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</si>
  <si>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</si>
  <si>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</si>
  <si>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</si>
  <si>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</si>
  <si>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</si>
  <si>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</si>
  <si>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</si>
  <si>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</si>
  <si>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</si>
  <si>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</si>
  <si>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</si>
  <si>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</si>
  <si>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</si>
  <si>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</si>
  <si>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</si>
  <si>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</si>
  <si>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</si>
  <si>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</si>
  <si>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</si>
  <si>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</si>
  <si>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</si>
  <si>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</si>
  <si>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</si>
  <si>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</si>
  <si>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</si>
  <si>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</si>
  <si>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</si>
  <si>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</si>
  <si>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</si>
  <si>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</si>
  <si>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</si>
  <si>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</si>
  <si>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</si>
  <si>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</si>
  <si>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</si>
  <si>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</si>
  <si>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</si>
  <si>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</si>
  <si>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</si>
  <si>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</si>
  <si>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</si>
  <si>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</si>
  <si>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</si>
  <si>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</si>
  <si>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</si>
  <si>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</si>
  <si>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</si>
  <si>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</si>
  <si>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</si>
  <si>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</si>
  <si>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</si>
  <si>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</si>
  <si>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</si>
  <si>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</si>
  <si>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</si>
  <si>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</si>
  <si>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</si>
  <si>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</si>
  <si>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</si>
  <si>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</si>
  <si>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</si>
  <si>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</si>
  <si>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</si>
  <si>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</si>
  <si>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</si>
  <si>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</si>
  <si>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</si>
  <si>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</si>
  <si>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</si>
  <si>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</si>
  <si>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</si>
  <si>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</si>
  <si>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</si>
  <si>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</si>
  <si>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</si>
  <si>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</si>
  <si>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</si>
  <si>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</si>
  <si>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</si>
  <si>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</si>
  <si>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</si>
  <si>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</si>
  <si>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</si>
  <si>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</si>
  <si>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</si>
  <si>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</si>
  <si>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</si>
  <si>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</si>
  <si>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</si>
  <si>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</si>
  <si>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</si>
  <si>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</si>
  <si>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</si>
  <si>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</si>
  <si>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</si>
  <si>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</si>
  <si>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</si>
  <si>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</si>
  <si>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</si>
  <si>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</si>
  <si>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</si>
  <si>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</si>
  <si>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</si>
  <si>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</si>
  <si>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</si>
  <si>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</si>
  <si>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</si>
  <si>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</si>
  <si>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</si>
  <si>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</si>
  <si>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</si>
  <si>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</si>
  <si>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</si>
  <si>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</si>
  <si>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</si>
  <si>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</si>
  <si>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</si>
  <si>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</si>
  <si>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</si>
  <si>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</si>
  <si>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</si>
  <si>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</si>
  <si>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</si>
  <si>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</si>
  <si>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</si>
  <si>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</si>
  <si>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</si>
  <si>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</si>
  <si>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</si>
  <si>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</si>
  <si>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</si>
  <si>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</si>
  <si>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</si>
  <si>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</si>
  <si>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</si>
  <si>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</si>
  <si>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</si>
  <si>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</si>
  <si>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</si>
  <si>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</si>
  <si>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</si>
  <si>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</si>
  <si>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</si>
  <si>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</si>
  <si>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</si>
  <si>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</si>
  <si>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</si>
  <si>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</si>
  <si>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</si>
  <si>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</si>
  <si>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</si>
  <si>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</si>
  <si>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</si>
  <si>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</si>
  <si>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</si>
  <si>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</si>
  <si>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</si>
  <si>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</si>
  <si>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</si>
  <si>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</si>
  <si>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</si>
  <si>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</si>
  <si>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</si>
  <si>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</si>
  <si>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</si>
  <si>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</si>
  <si>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</si>
  <si>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</si>
  <si>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</si>
  <si>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</si>
  <si>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</si>
  <si>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</si>
  <si>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</si>
  <si>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</si>
  <si>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</si>
  <si>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</si>
  <si>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</si>
  <si>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</si>
  <si>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</si>
  <si>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</si>
  <si>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</si>
  <si>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</si>
  <si>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</si>
  <si>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</si>
  <si>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</si>
  <si>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</si>
  <si>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</si>
  <si>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</si>
  <si>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</si>
  <si>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</si>
  <si>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</si>
  <si>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</si>
  <si>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</si>
  <si>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</si>
  <si>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</si>
  <si>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</si>
  <si>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</si>
  <si>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</si>
  <si>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</si>
  <si>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</si>
  <si>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</si>
  <si>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</si>
  <si>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</si>
  <si>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</si>
  <si>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</si>
  <si>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</si>
  <si>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</si>
  <si>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</si>
  <si>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</si>
  <si>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</si>
  <si>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</si>
  <si>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</si>
  <si>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</si>
  <si>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</si>
  <si>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</si>
  <si>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</si>
  <si>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</si>
  <si>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</si>
  <si>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</si>
  <si>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</si>
  <si>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</si>
  <si>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</si>
  <si>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</si>
  <si>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</si>
  <si>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</si>
  <si>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</si>
  <si>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</si>
  <si>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</si>
  <si>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</si>
  <si>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</si>
  <si>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</si>
  <si>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</si>
  <si>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</si>
  <si>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</si>
  <si>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</si>
  <si>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</si>
  <si>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</si>
  <si>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</si>
  <si>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</si>
  <si>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</si>
  <si>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</si>
  <si>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</si>
  <si>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</si>
  <si>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</si>
  <si>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</si>
  <si>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</si>
  <si>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</si>
  <si>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</si>
  <si>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</si>
  <si>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</si>
  <si>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</si>
  <si>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</si>
  <si>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</si>
  <si>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</si>
  <si>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</si>
  <si>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</si>
  <si>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</si>
  <si>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</si>
  <si>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</si>
  <si>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</si>
  <si>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</si>
  <si>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</si>
  <si>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</si>
  <si>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</si>
  <si>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</si>
  <si>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</si>
  <si>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</si>
  <si>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</si>
  <si>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</si>
  <si>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</si>
  <si>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</si>
  <si>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</si>
  <si>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</si>
  <si>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</si>
  <si>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</si>
  <si>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</si>
  <si>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</si>
  <si>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</si>
  <si>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</si>
  <si>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</si>
  <si>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</si>
  <si>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</si>
  <si>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</si>
  <si>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</si>
  <si>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</si>
  <si>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</si>
  <si>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</si>
  <si>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</si>
  <si>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</si>
  <si>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</si>
  <si>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</si>
  <si>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</si>
  <si>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</si>
  <si>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</si>
  <si>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</si>
  <si>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</si>
  <si>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</si>
  <si>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</si>
  <si>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</si>
  <si>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</si>
  <si>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</si>
  <si>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</si>
  <si>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</si>
  <si>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</si>
  <si>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</si>
  <si>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</si>
  <si>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</si>
  <si>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</si>
  <si>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</si>
  <si>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</si>
  <si>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</si>
  <si>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</si>
  <si>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</si>
  <si>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</si>
  <si>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</si>
  <si>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</si>
  <si>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</si>
  <si>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</si>
  <si>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</si>
  <si>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</si>
  <si>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</si>
  <si>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</si>
  <si>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</si>
  <si>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</si>
  <si>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</si>
  <si>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</si>
  <si>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</si>
  <si>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</si>
  <si>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</si>
  <si>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</si>
  <si>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</si>
  <si>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</si>
  <si>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</si>
  <si>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</si>
  <si>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</si>
  <si>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</si>
  <si>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</si>
  <si>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</si>
  <si>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</si>
  <si>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</si>
  <si>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</si>
  <si>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</si>
  <si>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</si>
  <si>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</si>
  <si>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</si>
  <si>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</si>
  <si>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</si>
  <si>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</si>
  <si>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</si>
  <si>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</si>
  <si>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</si>
  <si>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</si>
  <si>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</si>
  <si>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</si>
  <si>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</si>
  <si>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</si>
  <si>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</si>
  <si>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</si>
  <si>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</si>
  <si>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</si>
  <si>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</si>
  <si>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</si>
  <si>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</si>
  <si>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</si>
  <si>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</si>
  <si>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</si>
  <si>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</si>
  <si>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</si>
  <si>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</si>
  <si>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</si>
  <si>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</si>
  <si>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</si>
  <si>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</si>
  <si>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</si>
  <si>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</si>
  <si>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</si>
  <si>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</si>
  <si>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</si>
  <si>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</si>
  <si>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</si>
  <si>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</si>
  <si>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</si>
  <si>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</si>
  <si>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</si>
  <si>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</si>
  <si>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</si>
  <si>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</si>
  <si>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</si>
  <si>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</si>
  <si>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</si>
  <si>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</si>
  <si>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</si>
  <si>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</si>
  <si>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</si>
  <si>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</si>
  <si>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</si>
  <si>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</si>
  <si>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</si>
  <si>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</si>
  <si>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</si>
  <si>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</si>
  <si>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</si>
  <si>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</si>
  <si>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</si>
  <si>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</si>
  <si>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</si>
  <si>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</si>
  <si>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</si>
  <si>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</si>
  <si>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</si>
  <si>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</si>
  <si>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</si>
  <si>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</si>
  <si>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</si>
  <si>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</si>
  <si>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</si>
  <si>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</si>
  <si>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</si>
  <si>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</si>
  <si>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</si>
  <si>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</si>
  <si>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</si>
  <si>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</si>
  <si>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</si>
  <si>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</si>
  <si>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</si>
  <si>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</si>
  <si>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</si>
  <si>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</si>
  <si>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</si>
  <si>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</si>
  <si>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</si>
  <si>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</si>
  <si>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</si>
  <si>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</si>
  <si>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</si>
  <si>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</si>
  <si>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</si>
  <si>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</si>
  <si>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</si>
  <si>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</si>
  <si>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</si>
  <si>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</si>
  <si>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</si>
  <si>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</si>
  <si>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</si>
  <si>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</si>
  <si>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</si>
  <si>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</si>
  <si>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</si>
  <si>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</si>
  <si>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</si>
  <si>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</si>
  <si>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</si>
  <si>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</si>
  <si>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</si>
  <si>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</si>
  <si>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</si>
  <si>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</si>
  <si>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</si>
  <si>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</si>
  <si>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</si>
  <si>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</si>
  <si>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</si>
  <si>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</si>
  <si>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</si>
  <si>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</si>
  <si>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</si>
  <si>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</si>
  <si>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</si>
  <si>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</si>
  <si>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</si>
  <si>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</si>
  <si>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</si>
  <si>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</si>
  <si>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</si>
  <si>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</si>
  <si>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</si>
  <si>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</si>
  <si>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</si>
  <si>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</si>
  <si>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</si>
  <si>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</si>
  <si>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</si>
  <si>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</si>
  <si>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</si>
  <si>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</si>
  <si>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</si>
  <si>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</si>
  <si>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</si>
  <si>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</si>
  <si>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</si>
  <si>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</si>
  <si>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</si>
  <si>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</si>
  <si>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</si>
  <si>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</si>
  <si>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</si>
  <si>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</si>
  <si>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</si>
  <si>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</si>
  <si>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</si>
  <si>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</si>
  <si>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</si>
  <si>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</si>
  <si>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</si>
  <si>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</si>
  <si>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</si>
  <si>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</si>
  <si>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</si>
  <si>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</si>
  <si>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</si>
  <si>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</si>
  <si>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</si>
  <si>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</si>
  <si>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</si>
  <si>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</si>
  <si>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</si>
  <si>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</si>
  <si>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</si>
  <si>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</si>
  <si>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</si>
  <si>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</si>
  <si>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</si>
  <si>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</si>
  <si>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</si>
  <si>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</si>
  <si>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</si>
  <si>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</si>
  <si>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</si>
  <si>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</si>
  <si>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</si>
  <si>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</si>
  <si>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</si>
  <si>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</si>
  <si>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</si>
  <si>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</si>
  <si>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</si>
  <si>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</si>
  <si>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</si>
  <si>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</si>
  <si>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</si>
  <si>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</si>
  <si>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</si>
  <si>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</si>
  <si>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</si>
  <si>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</si>
  <si>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</si>
  <si>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</si>
  <si>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</si>
  <si>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</si>
  <si>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</si>
  <si>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</si>
  <si>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</si>
  <si>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</si>
  <si>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</si>
  <si>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</si>
  <si>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</si>
  <si>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</si>
  <si>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</si>
  <si>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</si>
  <si>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</si>
  <si>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</si>
  <si>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</si>
  <si>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</si>
  <si>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</si>
  <si>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</si>
  <si>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</si>
  <si>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</si>
  <si>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</si>
  <si>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</si>
  <si>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</si>
  <si>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</si>
  <si>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</si>
  <si>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</si>
  <si>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</si>
  <si>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</si>
  <si>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</si>
  <si>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</si>
  <si>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</si>
  <si>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</si>
  <si>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</si>
  <si>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</si>
  <si>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</si>
  <si>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</si>
  <si>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</si>
  <si>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</si>
  <si>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</si>
  <si>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</si>
  <si>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</si>
  <si>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</si>
  <si>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</si>
  <si>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</si>
  <si>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</si>
  <si>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</si>
  <si>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</si>
  <si>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</si>
  <si>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</si>
  <si>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</si>
  <si>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</si>
  <si>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</si>
  <si>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</si>
  <si>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</si>
  <si>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</si>
  <si>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</si>
  <si>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</si>
  <si>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</si>
  <si>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</si>
  <si>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</si>
  <si>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</si>
  <si>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</si>
  <si>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</si>
  <si>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</si>
  <si>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</si>
  <si>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</si>
  <si>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</si>
  <si>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</si>
  <si>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</si>
  <si>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</si>
  <si>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</si>
  <si>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</si>
  <si>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</si>
  <si>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</si>
  <si>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</si>
  <si>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</si>
  <si>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</si>
  <si>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</si>
  <si>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</si>
  <si>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</si>
  <si>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</si>
  <si>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</si>
  <si>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</si>
  <si>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</si>
  <si>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</si>
  <si>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</si>
  <si>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</si>
  <si>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</si>
  <si>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</si>
  <si>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</si>
  <si>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</si>
  <si>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</si>
  <si>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</si>
  <si>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</si>
  <si>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</si>
  <si>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</si>
  <si>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</si>
  <si>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</si>
  <si>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</si>
  <si>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</si>
  <si>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</si>
  <si>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</si>
  <si>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</si>
  <si>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</si>
  <si>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</si>
  <si>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</si>
  <si>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</si>
  <si>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</si>
  <si>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</si>
  <si>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</si>
  <si>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</si>
  <si>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</si>
  <si>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</si>
  <si>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</si>
  <si>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</si>
  <si>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</si>
  <si>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</si>
  <si>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</si>
  <si>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</si>
  <si>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</si>
  <si>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</si>
  <si>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</si>
  <si>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</si>
  <si>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</si>
  <si>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</si>
  <si>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</si>
  <si>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</si>
  <si>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</si>
  <si>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</si>
  <si>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</si>
  <si>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</si>
  <si>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</si>
  <si>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</si>
  <si>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</si>
  <si>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</si>
  <si>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</si>
  <si>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</si>
  <si>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</si>
  <si>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</si>
  <si>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</si>
  <si>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</si>
  <si>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</si>
  <si>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</si>
  <si>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</si>
  <si>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</si>
  <si>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</si>
  <si>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</si>
  <si>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</si>
  <si>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</si>
  <si>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</si>
  <si>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</si>
  <si>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</si>
  <si>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</si>
  <si>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</si>
  <si>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</si>
  <si>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</si>
  <si>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</si>
  <si>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</si>
  <si>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</si>
  <si>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</si>
  <si>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</si>
  <si>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</si>
  <si>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</si>
  <si>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</si>
  <si>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</si>
  <si>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</si>
  <si>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</si>
  <si>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</si>
  <si>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</si>
  <si>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</si>
  <si>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</si>
  <si>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</si>
  <si>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</si>
  <si>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</si>
  <si>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</si>
  <si>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</si>
  <si>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</si>
  <si>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</si>
  <si>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</si>
  <si>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</si>
  <si>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</si>
  <si>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</si>
  <si>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</si>
  <si>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</si>
  <si>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</si>
  <si>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</si>
  <si>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</si>
  <si>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</si>
  <si>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</si>
  <si>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</si>
  <si>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</si>
  <si>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</si>
  <si>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</si>
  <si>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</si>
  <si>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</si>
  <si>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</si>
  <si>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</si>
  <si>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</si>
  <si>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</si>
  <si>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</si>
  <si>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</si>
  <si>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</si>
  <si>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</si>
  <si>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</si>
  <si>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</si>
  <si>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</si>
  <si>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</si>
  <si>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</si>
  <si>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</si>
  <si>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</si>
  <si>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</si>
  <si>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</si>
  <si>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</si>
  <si>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</si>
  <si>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</si>
  <si>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</si>
  <si>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</si>
  <si>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</si>
  <si>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</si>
  <si>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</si>
  <si>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</si>
  <si>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</si>
  <si>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</si>
  <si>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</si>
  <si>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</si>
  <si>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</si>
  <si>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</si>
  <si>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</si>
  <si>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</si>
  <si>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</si>
  <si>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</si>
  <si>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</si>
  <si>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</si>
  <si>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</si>
  <si>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</si>
  <si>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</si>
  <si>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</si>
  <si>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</si>
  <si>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</si>
  <si>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</si>
  <si>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</si>
  <si>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</si>
  <si>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</si>
  <si>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</si>
  <si>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</si>
  <si>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</si>
  <si>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</si>
  <si>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</si>
  <si>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</si>
  <si>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</si>
  <si>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</si>
  <si>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</si>
  <si>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</si>
  <si>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</si>
  <si>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</si>
  <si>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</si>
  <si>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</si>
  <si>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</si>
  <si>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</si>
  <si>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</si>
  <si>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</si>
  <si>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</si>
  <si>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</si>
  <si>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</si>
  <si>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</si>
  <si>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</si>
  <si>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</si>
  <si>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</si>
  <si>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</si>
  <si>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</si>
  <si>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</si>
  <si>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</si>
  <si>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</si>
  <si>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</si>
  <si>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</si>
  <si>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</si>
  <si>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</si>
  <si>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</si>
  <si>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</si>
  <si>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</si>
  <si>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</si>
  <si>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</si>
  <si>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</si>
  <si>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</si>
  <si>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</si>
  <si>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</si>
  <si>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</si>
  <si>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</si>
  <si>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</si>
  <si>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</si>
  <si>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</si>
  <si>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</si>
  <si>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</si>
  <si>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</si>
  <si>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</si>
  <si>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</si>
  <si>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</si>
  <si>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</si>
  <si>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</si>
  <si>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</si>
  <si>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</si>
  <si>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</si>
  <si>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</si>
  <si>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</si>
  <si>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</si>
  <si>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</si>
  <si>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</si>
  <si>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</si>
  <si>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</si>
  <si>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</si>
  <si>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</si>
  <si>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</si>
  <si>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</si>
  <si>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</si>
  <si>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</si>
  <si>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</si>
  <si>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</si>
  <si>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</si>
  <si>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</si>
  <si>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</si>
  <si>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</si>
  <si>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</si>
  <si>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</si>
  <si>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</si>
  <si>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</si>
  <si>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</si>
  <si>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</si>
  <si>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</si>
  <si>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</si>
  <si>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</si>
  <si>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</si>
  <si>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</si>
  <si>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</si>
  <si>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</si>
  <si>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</si>
  <si>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</si>
  <si>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</si>
  <si>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</si>
  <si>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</si>
  <si>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</si>
  <si>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</si>
  <si>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</si>
  <si>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</si>
  <si>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</si>
  <si>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</si>
  <si>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</si>
  <si>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</si>
  <si>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</si>
  <si>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</si>
  <si>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</si>
  <si>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</si>
  <si>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</si>
  <si>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</si>
  <si>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</si>
  <si>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</si>
  <si>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</si>
  <si>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</si>
  <si>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</si>
  <si>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</si>
  <si>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</si>
  <si>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</si>
  <si>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</si>
  <si>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</si>
  <si>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</si>
  <si>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</si>
  <si>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</si>
  <si>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</si>
  <si>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</si>
  <si>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</si>
  <si>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</si>
  <si>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</si>
  <si>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</si>
  <si>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</si>
  <si>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</si>
  <si>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</si>
  <si>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</si>
  <si>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</si>
  <si>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</si>
  <si>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</si>
  <si>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</si>
  <si>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</si>
  <si>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</si>
  <si>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</si>
  <si>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</si>
  <si>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</si>
  <si>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</si>
  <si>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</si>
  <si>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</si>
  <si>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</si>
  <si>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</si>
  <si>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</si>
  <si>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</si>
  <si>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</si>
  <si>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</si>
  <si>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</si>
  <si>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</si>
  <si>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</si>
  <si>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</si>
  <si>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</si>
  <si>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</si>
  <si>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</si>
  <si>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</si>
  <si>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</si>
  <si>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</si>
  <si>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</si>
  <si>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</si>
  <si>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</si>
  <si>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</si>
  <si>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</si>
  <si>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</si>
  <si>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</si>
  <si>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</si>
  <si>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</si>
  <si>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</si>
  <si>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</si>
  <si>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</si>
  <si>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</si>
  <si>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</si>
  <si>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</si>
  <si>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</si>
  <si>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</si>
  <si>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</si>
  <si>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</si>
  <si>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</si>
  <si>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</si>
  <si>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</si>
  <si>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</si>
  <si>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</si>
  <si>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</si>
  <si>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</si>
  <si>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</si>
  <si>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</si>
  <si>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</si>
  <si>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</si>
  <si>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</si>
  <si>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</si>
  <si>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</si>
  <si>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</si>
  <si>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</si>
  <si>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</si>
  <si>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</si>
  <si>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</si>
  <si>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</si>
  <si>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</si>
  <si>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</si>
  <si>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</si>
  <si>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</si>
  <si>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</si>
  <si>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</si>
  <si>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</si>
  <si>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</si>
  <si>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</si>
  <si>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</si>
  <si>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</si>
  <si>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</si>
  <si>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</si>
  <si>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</si>
  <si>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</si>
  <si>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</si>
  <si>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</si>
  <si>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</si>
  <si>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</si>
  <si>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</si>
  <si>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</si>
  <si>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</si>
  <si>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</si>
  <si>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</si>
  <si>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</si>
  <si>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</si>
  <si>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</si>
  <si>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</si>
  <si>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</si>
  <si>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</si>
  <si>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</si>
  <si>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</si>
  <si>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</si>
  <si>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</si>
  <si>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</si>
  <si>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</si>
  <si>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</si>
  <si>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</si>
  <si>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</si>
  <si>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</si>
  <si>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</si>
  <si>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</si>
  <si>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</si>
  <si>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</si>
  <si>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</si>
  <si>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</si>
  <si>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</si>
  <si>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</si>
  <si>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</si>
  <si>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</si>
  <si>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</si>
  <si>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</si>
  <si>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</si>
  <si>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</si>
  <si>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</si>
  <si>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</si>
  <si>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</si>
  <si>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</si>
  <si>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</si>
  <si>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</si>
  <si>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</si>
  <si>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</si>
  <si>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</si>
  <si>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</si>
  <si>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</si>
  <si>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</si>
  <si>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</si>
  <si>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</si>
  <si>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</si>
  <si>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</si>
  <si>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</si>
  <si>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</si>
  <si>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</si>
  <si>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</si>
  <si>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</si>
  <si>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</si>
  <si>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</si>
  <si>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</si>
  <si>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</si>
  <si>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</si>
  <si>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</si>
  <si>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</si>
  <si>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</si>
  <si>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</si>
  <si>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</si>
  <si>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</si>
  <si>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</si>
  <si>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</si>
  <si>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</si>
  <si>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</si>
  <si>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</si>
  <si>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</si>
  <si>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</si>
  <si>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</si>
  <si>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</si>
  <si>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</si>
  <si>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</si>
  <si>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</si>
  <si>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</si>
  <si>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</si>
  <si>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</si>
  <si>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</si>
  <si>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</si>
  <si>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</si>
  <si>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</si>
  <si>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</si>
  <si>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</si>
  <si>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</si>
  <si>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</si>
  <si>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</si>
  <si>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</si>
  <si>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</si>
  <si>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</si>
  <si>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</si>
  <si>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</si>
  <si>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</si>
  <si>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</si>
  <si>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</si>
  <si>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</si>
  <si>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</si>
  <si>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</si>
  <si>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</si>
  <si>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</si>
  <si>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</si>
  <si>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</si>
  <si>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</si>
  <si>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</si>
  <si>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</si>
  <si>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</si>
  <si>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</si>
  <si>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</si>
  <si>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</si>
  <si>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</si>
  <si>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</si>
  <si>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</si>
  <si>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</si>
  <si>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</si>
  <si>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</si>
  <si>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</si>
  <si>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</si>
  <si>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</si>
  <si>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</si>
  <si>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</si>
  <si>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</si>
  <si>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</si>
  <si>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</si>
  <si>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</si>
  <si>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</si>
  <si>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</si>
  <si>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</si>
  <si>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</si>
  <si>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</si>
  <si>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</si>
  <si>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</si>
  <si>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</si>
  <si>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</si>
  <si>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</si>
  <si>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</si>
  <si>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</si>
  <si>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</si>
  <si>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</si>
  <si>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</si>
  <si>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</si>
  <si>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</si>
  <si>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</si>
  <si>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</si>
  <si>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</si>
  <si>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</si>
  <si>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</si>
  <si>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</si>
  <si>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</si>
  <si>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</si>
  <si>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</si>
  <si>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</si>
  <si>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</si>
  <si>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</si>
  <si>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</si>
  <si>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</si>
  <si>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</si>
  <si>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</si>
  <si>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</si>
  <si>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</si>
  <si>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</si>
  <si>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</si>
  <si>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</si>
  <si>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</si>
  <si>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</si>
  <si>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</si>
  <si>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</si>
  <si>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</si>
  <si>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</si>
  <si>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</si>
  <si>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</si>
  <si>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</si>
  <si>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</si>
  <si>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</si>
  <si>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</si>
  <si>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</si>
  <si>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</si>
  <si>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</si>
  <si>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</si>
  <si>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</si>
  <si>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</si>
  <si>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</si>
  <si>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</si>
  <si>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</si>
  <si>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</si>
  <si>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</si>
  <si>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</si>
  <si>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</si>
  <si>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</si>
  <si>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</si>
  <si>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</si>
  <si>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</si>
  <si>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</si>
  <si>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</si>
  <si>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</si>
  <si>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</si>
  <si>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</si>
  <si>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</si>
  <si>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</si>
  <si>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</si>
  <si>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</si>
  <si>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</si>
  <si>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</si>
  <si>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</si>
  <si>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</si>
  <si>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</si>
  <si>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</si>
  <si>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</si>
  <si>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</si>
  <si>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</si>
  <si>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</si>
  <si>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</si>
  <si>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</si>
  <si>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</si>
  <si>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</si>
  <si>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</si>
  <si>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</si>
  <si>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</si>
  <si>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</si>
  <si>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</si>
  <si>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</si>
  <si>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</si>
  <si>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</si>
  <si>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</si>
  <si>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</si>
  <si>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</si>
  <si>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</si>
  <si>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</si>
  <si>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</si>
  <si>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</si>
  <si>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</si>
  <si>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</si>
  <si>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</si>
  <si>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</si>
  <si>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</si>
  <si>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</si>
  <si>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</si>
  <si>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</si>
  <si>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</si>
  <si>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</si>
  <si>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</si>
  <si>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</si>
  <si>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</si>
  <si>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</si>
  <si>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</si>
  <si>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</si>
  <si>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</si>
  <si>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</si>
  <si>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</si>
  <si>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</si>
  <si>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</si>
  <si>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</si>
  <si>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</si>
  <si>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</si>
  <si>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</si>
  <si>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</si>
  <si>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</si>
  <si>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</si>
  <si>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</si>
  <si>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</si>
  <si>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</si>
  <si>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</si>
  <si>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</si>
  <si>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</si>
  <si>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</si>
  <si>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</si>
  <si>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</si>
  <si>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</si>
  <si>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</si>
  <si>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</si>
  <si>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</si>
  <si>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</si>
  <si>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</si>
  <si>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</si>
  <si>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</si>
  <si>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</si>
  <si>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</si>
  <si>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</si>
  <si>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</si>
  <si>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</si>
  <si>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</si>
  <si>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</si>
  <si>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</si>
  <si>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</si>
  <si>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</si>
  <si>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</si>
  <si>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</si>
  <si>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</si>
  <si>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</si>
  <si>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</si>
  <si>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</si>
  <si>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</si>
  <si>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</si>
  <si>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</si>
  <si>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</si>
  <si>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</si>
  <si>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</si>
  <si>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</si>
  <si>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</si>
  <si>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</si>
  <si>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</si>
  <si>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</si>
  <si>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</si>
  <si>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</si>
  <si>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</si>
  <si>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</si>
  <si>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</si>
  <si>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</si>
  <si>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</si>
  <si>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</si>
  <si>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</si>
  <si>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</si>
  <si>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</si>
  <si>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</si>
  <si>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</si>
  <si>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</si>
  <si>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</si>
  <si>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</si>
  <si>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</si>
  <si>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</si>
  <si>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</si>
  <si>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</si>
  <si>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</si>
  <si>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</si>
  <si>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</si>
  <si>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</si>
  <si>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</si>
  <si>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</si>
  <si>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</si>
  <si>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</si>
  <si>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</si>
  <si>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</si>
  <si>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</si>
  <si>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</si>
  <si>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</si>
  <si>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</si>
  <si>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</si>
  <si>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</si>
  <si>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</si>
  <si>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</si>
  <si>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</si>
  <si>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</si>
  <si>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</si>
  <si>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</si>
  <si>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</si>
  <si>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</si>
  <si>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</si>
  <si>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</si>
  <si>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</si>
  <si>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</si>
  <si>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</si>
  <si>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</si>
  <si>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</si>
  <si>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</si>
  <si>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</si>
  <si>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</si>
  <si>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</si>
  <si>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</si>
  <si>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</si>
  <si>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</si>
  <si>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</si>
  <si>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</si>
  <si>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</si>
  <si>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</si>
  <si>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</si>
  <si>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</si>
  <si>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</si>
  <si>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</si>
  <si>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</si>
  <si>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</si>
  <si>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</si>
  <si>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</si>
  <si>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</si>
  <si>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</si>
  <si>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</si>
  <si>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</si>
  <si>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</si>
  <si>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</si>
  <si>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</si>
  <si>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</si>
  <si>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</si>
  <si>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</si>
  <si>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</si>
  <si>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</si>
  <si>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</si>
  <si>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</si>
  <si>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</si>
  <si>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</si>
  <si>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</si>
  <si>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</si>
  <si>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</si>
  <si>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</si>
  <si>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</si>
  <si>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</si>
  <si>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</si>
  <si>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</si>
  <si>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</si>
  <si>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</si>
  <si>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</si>
  <si>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</si>
  <si>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</si>
  <si>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</si>
  <si>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</si>
  <si>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</si>
  <si>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</si>
  <si>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</si>
  <si>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</si>
  <si>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</si>
  <si>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</si>
  <si>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</si>
  <si>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</si>
  <si>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</si>
  <si>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</si>
  <si>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</si>
  <si>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</si>
  <si>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</si>
  <si>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</si>
  <si>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</si>
  <si>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</si>
  <si>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</si>
  <si>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</si>
  <si>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</si>
  <si>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</si>
  <si>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</si>
  <si>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</si>
  <si>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</si>
  <si>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</si>
  <si>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</si>
  <si>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</si>
  <si>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</si>
  <si>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</si>
  <si>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</si>
  <si>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</si>
  <si>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</si>
  <si>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</si>
  <si>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</si>
  <si>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</si>
  <si>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</si>
  <si>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</si>
  <si>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</si>
  <si>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</si>
  <si>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</si>
  <si>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</si>
  <si>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</si>
  <si>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</si>
  <si>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</si>
  <si>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</si>
  <si>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</si>
  <si>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</si>
  <si>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</si>
  <si>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</si>
  <si>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</si>
  <si>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</si>
  <si>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</si>
  <si>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</si>
  <si>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</si>
  <si>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</si>
  <si>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</si>
  <si>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</si>
  <si>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</si>
  <si>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</si>
  <si>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</si>
  <si>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</si>
  <si>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</si>
  <si>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</si>
  <si>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</si>
  <si>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</si>
  <si>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</si>
  <si>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</si>
  <si>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</si>
  <si>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</si>
  <si>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</si>
  <si>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</si>
  <si>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</si>
  <si>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</si>
  <si>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</si>
  <si>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</si>
  <si>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</si>
  <si>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</si>
  <si>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</si>
  <si>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</si>
  <si>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</si>
  <si>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</si>
  <si>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</si>
  <si>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</si>
  <si>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</si>
  <si>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</si>
  <si>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</si>
  <si>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</si>
  <si>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</si>
  <si>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</si>
  <si>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</si>
  <si>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</si>
  <si>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</si>
  <si>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</si>
  <si>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</si>
  <si>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</si>
  <si>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</si>
  <si>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</si>
  <si>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</si>
  <si>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</si>
  <si>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</si>
  <si>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</si>
  <si>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</si>
  <si>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</si>
  <si>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</si>
  <si>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</si>
  <si>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</si>
  <si>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</si>
  <si>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</si>
  <si>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</si>
  <si>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</si>
  <si>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</si>
  <si>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</si>
  <si>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</si>
  <si>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</si>
  <si>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</si>
  <si>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</si>
  <si>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</si>
  <si>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</si>
  <si>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</si>
  <si>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</si>
  <si>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</si>
  <si>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</si>
  <si>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</si>
  <si>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</si>
  <si>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</si>
  <si>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</si>
  <si>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</si>
  <si>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</si>
  <si>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</si>
  <si>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</si>
  <si>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</si>
  <si>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</si>
  <si>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</si>
  <si>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</si>
  <si>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</si>
  <si>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</si>
  <si>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</si>
  <si>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</si>
  <si>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</si>
  <si>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</si>
  <si>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</si>
  <si>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</si>
  <si>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</si>
  <si>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</si>
  <si>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</si>
  <si>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</si>
  <si>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</si>
  <si>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</si>
  <si>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</si>
  <si>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</si>
  <si>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</si>
  <si>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</si>
  <si>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</si>
  <si>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</si>
  <si>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</si>
  <si>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</si>
  <si>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</si>
  <si>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</si>
  <si>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</si>
  <si>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</si>
  <si>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</si>
  <si>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</si>
  <si>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</si>
  <si>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</si>
  <si>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</si>
  <si>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</si>
  <si>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</si>
  <si>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</si>
  <si>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</si>
  <si>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</si>
  <si>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</si>
  <si>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</si>
  <si>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</si>
  <si>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</si>
  <si>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</si>
  <si>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</si>
  <si>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</si>
  <si>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</si>
  <si>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</si>
  <si>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</si>
  <si>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</si>
  <si>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</si>
  <si>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</si>
  <si>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</si>
  <si>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</si>
  <si>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</si>
  <si>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</si>
  <si>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</si>
  <si>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</si>
  <si>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</si>
  <si>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</si>
  <si>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</si>
  <si>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</si>
  <si>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</si>
  <si>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</si>
  <si>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</si>
  <si>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</si>
  <si>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</si>
  <si>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</si>
  <si>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</si>
  <si>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</si>
  <si>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</si>
  <si>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</si>
  <si>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</si>
  <si>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</si>
  <si>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</si>
  <si>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</si>
  <si>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</si>
  <si>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</si>
  <si>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</si>
  <si>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</si>
  <si>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</si>
  <si>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</si>
  <si>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</si>
  <si>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</si>
  <si>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</si>
  <si>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</si>
  <si>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</si>
  <si>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</si>
  <si>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</si>
  <si>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</si>
  <si>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</si>
  <si>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</si>
  <si>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</si>
  <si>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</si>
  <si>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</si>
  <si>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</si>
  <si>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</si>
  <si>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</si>
  <si>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</si>
  <si>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</si>
  <si>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</si>
  <si>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</si>
  <si>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</si>
  <si>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</si>
  <si>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</si>
  <si>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</si>
  <si>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</si>
  <si>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</si>
  <si>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</si>
  <si>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</si>
  <si>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</si>
  <si>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</si>
  <si>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</si>
  <si>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</si>
  <si>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</si>
  <si>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</si>
  <si>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</si>
  <si>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</si>
  <si>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</si>
  <si>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</si>
  <si>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</si>
  <si>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</si>
  <si>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</si>
  <si>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</si>
  <si>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</si>
  <si>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</si>
  <si>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</si>
  <si>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</si>
  <si>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</si>
  <si>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</si>
  <si>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</si>
  <si>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</si>
  <si>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</si>
  <si>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</si>
  <si>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</si>
  <si>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</si>
  <si>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</si>
  <si>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</si>
  <si>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</si>
  <si>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</si>
  <si>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</si>
  <si>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</si>
  <si>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</si>
  <si>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</si>
  <si>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</si>
  <si>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</si>
  <si>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</si>
  <si>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</si>
  <si>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</si>
  <si>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</si>
  <si>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</si>
  <si>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</si>
  <si>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</si>
  <si>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</si>
  <si>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</si>
  <si>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</si>
  <si>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</si>
  <si>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</si>
  <si>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</si>
  <si>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</si>
  <si>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</si>
  <si>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</si>
  <si>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</si>
  <si>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</si>
  <si>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</si>
  <si>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</si>
  <si>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</si>
  <si>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</si>
  <si>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</si>
  <si>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</si>
  <si>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</si>
  <si>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</si>
  <si>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</si>
  <si>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</si>
  <si>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</si>
  <si>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</si>
  <si>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</si>
  <si>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</si>
  <si>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</si>
  <si>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</si>
  <si>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</si>
  <si>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</si>
  <si>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</si>
  <si>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</si>
  <si>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</si>
  <si>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</si>
  <si>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</si>
  <si>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</si>
  <si>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</si>
  <si>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</si>
  <si>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</si>
  <si>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</si>
  <si>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</si>
  <si>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</si>
  <si>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</si>
  <si>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</si>
  <si>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</si>
  <si>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</si>
  <si>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</si>
  <si>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</si>
  <si>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</si>
  <si>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</si>
  <si>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</si>
  <si>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</si>
  <si>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</si>
  <si>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</si>
  <si>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</si>
  <si>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</si>
  <si>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</si>
  <si>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</si>
  <si>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</si>
  <si>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</si>
  <si>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</si>
  <si>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</si>
  <si>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</si>
  <si>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</si>
  <si>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</si>
  <si>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</si>
  <si>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</si>
  <si>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</si>
  <si>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</si>
  <si>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</si>
  <si>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</si>
  <si>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</si>
  <si>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</si>
  <si>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</si>
  <si>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</si>
  <si>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</si>
  <si>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</si>
  <si>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</si>
  <si>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</si>
  <si>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</si>
  <si>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</si>
  <si>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</si>
  <si>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</si>
  <si>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</si>
  <si>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</si>
  <si>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</si>
  <si>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</si>
  <si>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</si>
  <si>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</si>
  <si>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</si>
  <si>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</si>
  <si>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</si>
  <si>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</si>
  <si>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</si>
  <si>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</si>
  <si>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</si>
  <si>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</si>
  <si>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</si>
  <si>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</si>
  <si>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</si>
  <si>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</si>
  <si>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</si>
  <si>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</si>
  <si>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</si>
  <si>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</si>
  <si>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</si>
  <si>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</si>
  <si>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</si>
  <si>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</si>
  <si>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</si>
  <si>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</si>
  <si>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</si>
  <si>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</si>
  <si>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</si>
  <si>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</si>
  <si>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</si>
  <si>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</si>
  <si>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</si>
  <si>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</si>
  <si>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</si>
  <si>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</si>
  <si>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</si>
  <si>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</si>
  <si>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</si>
  <si>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</si>
  <si>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</si>
  <si>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</si>
  <si>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</si>
  <si>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</si>
  <si>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</si>
  <si>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</si>
  <si>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</si>
  <si>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</si>
  <si>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</si>
  <si>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</si>
  <si>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</si>
  <si>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</si>
  <si>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</si>
  <si>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</si>
  <si>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</si>
  <si>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</si>
  <si>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</si>
  <si>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</si>
  <si>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</si>
  <si>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</si>
  <si>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</si>
  <si>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</si>
  <si>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</si>
  <si>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</si>
  <si>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</si>
  <si>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</si>
  <si>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</si>
  <si>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</si>
  <si>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</si>
  <si>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</si>
  <si>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</si>
  <si>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</si>
  <si>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</si>
  <si>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</si>
  <si>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</si>
  <si>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</si>
  <si>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</si>
  <si>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</si>
  <si>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</si>
  <si>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</si>
  <si>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</si>
  <si>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</si>
  <si>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</si>
  <si>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</si>
  <si>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</si>
  <si>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</si>
  <si>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</si>
  <si>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</si>
  <si>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</si>
  <si>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</si>
  <si>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</si>
  <si>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</si>
  <si>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</si>
  <si>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</si>
  <si>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</si>
  <si>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</si>
  <si>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</si>
  <si>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</si>
  <si>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</si>
  <si>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</si>
  <si>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</si>
  <si>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</si>
  <si>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</si>
  <si>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</si>
  <si>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</si>
  <si>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</si>
  <si>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</si>
  <si>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</si>
  <si>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</si>
  <si>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</si>
  <si>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</si>
  <si>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</si>
  <si>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</si>
  <si>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</si>
  <si>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</si>
  <si>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</si>
  <si>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</si>
  <si>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</si>
  <si>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</si>
  <si>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</si>
  <si>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</si>
  <si>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</si>
  <si>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</si>
  <si>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</si>
  <si>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</si>
  <si>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</si>
  <si>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</si>
  <si>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</si>
  <si>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</si>
  <si>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</si>
  <si>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</si>
  <si>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</si>
  <si>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</si>
  <si>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</si>
  <si>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</si>
  <si>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</si>
  <si>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</si>
  <si>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</si>
  <si>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</si>
  <si>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</si>
  <si>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</si>
  <si>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</si>
  <si>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</si>
  <si>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</si>
  <si>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</si>
  <si>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</si>
  <si>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</si>
  <si>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</si>
  <si>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</si>
  <si>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</si>
  <si>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</si>
  <si>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</si>
  <si>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</si>
  <si>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</si>
  <si>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</si>
  <si>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</si>
  <si>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</si>
  <si>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</si>
  <si>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</si>
  <si>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</si>
  <si>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</si>
  <si>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</si>
  <si>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</si>
  <si>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</si>
  <si>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</si>
  <si>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</si>
  <si>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</si>
  <si>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</si>
  <si>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</si>
  <si>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</si>
  <si>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</si>
  <si>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</si>
  <si>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</si>
  <si>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</si>
  <si>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</si>
  <si>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</si>
  <si>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</si>
  <si>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</si>
  <si>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</si>
  <si>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</si>
  <si>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</si>
  <si>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</si>
  <si>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</si>
  <si>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</si>
  <si>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</si>
  <si>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</si>
  <si>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</si>
  <si>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</si>
  <si>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</si>
  <si>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</si>
  <si>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</si>
  <si>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</si>
  <si>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</si>
  <si>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</si>
  <si>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</si>
  <si>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</si>
  <si>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</si>
  <si>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</si>
  <si>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</si>
  <si>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</si>
  <si>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</si>
  <si>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</si>
  <si>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</si>
  <si>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</si>
  <si>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</si>
  <si>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</si>
  <si>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</si>
  <si>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</si>
  <si>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</si>
  <si>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</si>
  <si>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</si>
  <si>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</si>
  <si>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</si>
  <si>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</si>
  <si>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</si>
  <si>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</si>
  <si>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</si>
  <si>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</si>
  <si>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</si>
  <si>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</si>
  <si>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</si>
  <si>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</si>
  <si>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</si>
  <si>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</si>
  <si>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</si>
  <si>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</si>
  <si>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</si>
  <si>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</si>
  <si>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</si>
  <si>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</si>
  <si>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</si>
  <si>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</si>
  <si>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</si>
  <si>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</si>
  <si>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</si>
  <si>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</si>
  <si>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</si>
  <si>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</si>
  <si>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</si>
  <si>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</si>
  <si>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</si>
  <si>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</si>
  <si>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</si>
  <si>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</si>
  <si>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</si>
  <si>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</si>
  <si>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</si>
  <si>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</si>
  <si>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</si>
  <si>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</si>
  <si>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</si>
  <si>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</si>
  <si>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</si>
  <si>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</si>
  <si>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</si>
  <si>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</si>
  <si>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</si>
  <si>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</si>
  <si>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</si>
  <si>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</si>
  <si>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</si>
  <si>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</si>
  <si>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</si>
  <si>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</si>
  <si>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</si>
  <si>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</si>
  <si>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</si>
  <si>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</si>
  <si>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</si>
  <si>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</si>
  <si>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</si>
  <si>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</si>
  <si>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</si>
  <si>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</si>
  <si>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</si>
  <si>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</si>
  <si>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</si>
  <si>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</si>
  <si>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</si>
  <si>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</si>
  <si>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</si>
  <si>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</si>
  <si>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</si>
  <si>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</si>
  <si>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</si>
  <si>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</si>
  <si>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</si>
  <si>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</si>
  <si>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</si>
  <si>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</si>
  <si>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</si>
  <si>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</si>
  <si>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</si>
  <si>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</si>
  <si>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</si>
  <si>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</si>
  <si>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</si>
  <si>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</si>
  <si>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</si>
  <si>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</si>
  <si>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</si>
  <si>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</si>
  <si>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</si>
  <si>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</si>
  <si>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</si>
  <si>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</si>
  <si>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</si>
  <si>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</si>
  <si>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</si>
  <si>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</si>
  <si>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</si>
  <si>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</si>
  <si>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</si>
  <si>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</si>
  <si>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</si>
  <si>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</si>
  <si>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</si>
  <si>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</si>
  <si>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</si>
  <si>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</si>
  <si>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</si>
  <si>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</si>
  <si>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</si>
  <si>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</si>
  <si>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</si>
  <si>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</si>
  <si>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</si>
  <si>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</si>
  <si>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</si>
  <si>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</si>
  <si>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</si>
  <si>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</si>
  <si>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</si>
  <si>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</si>
  <si>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</si>
  <si>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</si>
  <si>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</si>
  <si>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</si>
  <si>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</si>
  <si>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</si>
  <si>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</si>
  <si>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</si>
  <si>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</si>
  <si>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</si>
  <si>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</si>
  <si>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</si>
  <si>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</si>
  <si>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</si>
  <si>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</si>
  <si>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</si>
  <si>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</si>
  <si>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</si>
  <si>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</si>
  <si>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</si>
  <si>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</si>
  <si>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</si>
  <si>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</si>
  <si>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</si>
  <si>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</si>
  <si>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</si>
  <si>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</si>
  <si>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</si>
  <si>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</si>
  <si>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</si>
  <si>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</si>
  <si>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</si>
  <si>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</si>
  <si>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</si>
  <si>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</si>
  <si>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</si>
  <si>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</si>
  <si>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</si>
  <si>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</si>
  <si>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</si>
  <si>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</si>
  <si>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</si>
  <si>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</si>
  <si>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</si>
  <si>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</si>
  <si>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</si>
  <si>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</si>
  <si>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</si>
  <si>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</si>
  <si>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</si>
  <si>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</si>
  <si>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</si>
  <si>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</si>
  <si>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</si>
  <si>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</si>
  <si>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</si>
  <si>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</si>
  <si>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</si>
  <si>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</si>
  <si>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</si>
  <si>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</si>
  <si>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</si>
  <si>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</si>
  <si>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</si>
  <si>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</si>
  <si>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</si>
  <si>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</si>
  <si>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</si>
  <si>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</si>
  <si>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</si>
  <si>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</si>
  <si>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</si>
  <si>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</si>
  <si>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</si>
  <si>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</si>
  <si>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</si>
  <si>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</si>
  <si>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</si>
  <si>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</si>
  <si>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</si>
  <si>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</si>
  <si>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</si>
  <si>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</si>
  <si>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</si>
  <si>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</si>
  <si>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</si>
  <si>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</si>
  <si>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</si>
  <si>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</si>
  <si>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</si>
  <si>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</si>
  <si>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</si>
  <si>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</si>
  <si>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</si>
  <si>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</si>
  <si>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</si>
  <si>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</si>
  <si>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</si>
  <si>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</si>
  <si>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</si>
  <si>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</si>
  <si>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</si>
  <si>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</si>
  <si>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</si>
  <si>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</si>
  <si>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</si>
  <si>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</si>
  <si>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</si>
  <si>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</si>
  <si>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</si>
  <si>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</si>
  <si>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</si>
  <si>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</si>
  <si>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</si>
  <si>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</si>
  <si>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</si>
  <si>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</si>
  <si>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</si>
  <si>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</si>
  <si>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</si>
  <si>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</si>
  <si>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</si>
  <si>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</si>
  <si>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</si>
  <si>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</si>
  <si>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</si>
  <si>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</si>
  <si>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</si>
  <si>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</si>
  <si>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</si>
  <si>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</si>
  <si>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</si>
  <si>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</si>
  <si>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</si>
  <si>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</si>
  <si>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</si>
  <si>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</si>
  <si>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</si>
  <si>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</si>
  <si>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</si>
  <si>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</si>
  <si>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</si>
  <si>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</si>
  <si>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</si>
  <si>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</si>
  <si>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</si>
  <si>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</si>
  <si>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</si>
  <si>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</si>
  <si>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</si>
  <si>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</si>
  <si>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</si>
  <si>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</si>
  <si>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</si>
  <si>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</si>
  <si>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</si>
  <si>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</si>
  <si>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</si>
  <si>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</si>
  <si>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</si>
  <si>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</si>
  <si>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</si>
  <si>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</si>
  <si>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</si>
  <si>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</si>
  <si>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</si>
  <si>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</si>
  <si>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</si>
  <si>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</si>
  <si>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</si>
  <si>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</si>
  <si>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</si>
  <si>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</si>
  <si>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</si>
  <si>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</si>
  <si>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</si>
  <si>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</si>
  <si>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</si>
  <si>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</si>
  <si>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</si>
  <si>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</si>
  <si>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</si>
  <si>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</si>
  <si>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</si>
  <si>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</si>
  <si>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</si>
  <si>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</si>
  <si>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</si>
  <si>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</si>
  <si>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</si>
  <si>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</si>
  <si>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</si>
  <si>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</si>
  <si>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</si>
  <si>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</si>
  <si>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</si>
  <si>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</si>
  <si>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</si>
  <si>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</si>
  <si>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</si>
  <si>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</si>
  <si>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</si>
  <si>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</si>
  <si>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</si>
  <si>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</si>
  <si>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</si>
  <si>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</si>
  <si>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</si>
  <si>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</si>
  <si>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</si>
  <si>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</si>
  <si>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</si>
  <si>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</si>
  <si>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</si>
  <si>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</si>
  <si>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</si>
  <si>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</si>
  <si>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</si>
  <si>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</si>
  <si>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</si>
  <si>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</si>
  <si>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</si>
  <si>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</si>
  <si>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</si>
  <si>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</si>
  <si>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</si>
  <si>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</si>
  <si>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</si>
  <si>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</si>
  <si>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</si>
  <si>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</si>
  <si>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</si>
  <si>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</si>
  <si>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</si>
  <si>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</si>
  <si>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</si>
  <si>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</si>
  <si>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</si>
  <si>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</si>
  <si>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</si>
  <si>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</si>
  <si>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</si>
  <si>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</si>
  <si>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</si>
  <si>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</si>
  <si>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</si>
  <si>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</si>
  <si>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</si>
  <si>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</si>
  <si>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</si>
  <si>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</si>
  <si>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</si>
  <si>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</si>
  <si>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</si>
  <si>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</si>
  <si>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</si>
  <si>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</si>
  <si>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</si>
  <si>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</si>
  <si>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</si>
  <si>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</si>
  <si>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</si>
  <si>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</si>
  <si>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</si>
  <si>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</si>
  <si>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</si>
  <si>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</si>
  <si>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</si>
  <si>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</si>
  <si>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</si>
  <si>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</si>
  <si>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</si>
  <si>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</si>
  <si>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</si>
  <si>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</si>
  <si>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</si>
  <si>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</si>
  <si>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</si>
  <si>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</si>
  <si>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</si>
  <si>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</si>
  <si>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</si>
  <si>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</si>
  <si>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</si>
  <si>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</si>
  <si>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</si>
  <si>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</si>
  <si>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</si>
  <si>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</si>
  <si>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</si>
  <si>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</si>
  <si>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</si>
  <si>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</si>
  <si>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</si>
  <si>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</si>
  <si>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</si>
  <si>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</si>
  <si>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</si>
  <si>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</si>
  <si>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</si>
  <si>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</si>
  <si>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</si>
  <si>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</si>
  <si>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</si>
  <si>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</si>
  <si>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</si>
  <si>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</si>
  <si>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</si>
  <si>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</si>
  <si>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</si>
  <si>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</si>
  <si>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</si>
  <si>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</si>
  <si>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</si>
  <si>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</si>
  <si>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</si>
  <si>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</si>
  <si>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</si>
  <si>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</si>
  <si>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</si>
  <si>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</si>
  <si>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</si>
  <si>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</si>
  <si>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</si>
  <si>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</si>
  <si>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</si>
  <si>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</si>
  <si>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</si>
  <si>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</si>
  <si>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</si>
  <si>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</si>
  <si>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</si>
  <si>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</si>
  <si>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</si>
  <si>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</si>
  <si>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</si>
  <si>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</si>
  <si>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</si>
  <si>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</si>
  <si>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</si>
  <si>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</si>
  <si>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</si>
  <si>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</si>
  <si>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</si>
  <si>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</si>
  <si>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</si>
  <si>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</si>
  <si>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</si>
  <si>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</si>
  <si>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</si>
  <si>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</si>
  <si>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</si>
  <si>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</si>
  <si>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</si>
  <si>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</si>
  <si>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</si>
  <si>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</si>
  <si>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</si>
  <si>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</si>
  <si>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</si>
  <si>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</si>
  <si>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</si>
  <si>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</si>
  <si>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</si>
  <si>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</si>
  <si>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</si>
  <si>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</si>
  <si>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</si>
  <si>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</si>
  <si>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</si>
  <si>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</si>
  <si>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</si>
  <si>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</si>
  <si>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</si>
  <si>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</si>
  <si>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</si>
  <si>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</si>
  <si>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</si>
  <si>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</si>
  <si>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</si>
  <si>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</si>
  <si>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</si>
  <si>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</si>
  <si>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</si>
  <si>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</si>
  <si>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</si>
  <si>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</si>
  <si>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</si>
  <si>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</si>
  <si>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</si>
  <si>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</si>
  <si>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</si>
  <si>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</si>
  <si>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</si>
  <si>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</si>
  <si>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</si>
  <si>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</si>
  <si>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</si>
  <si>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</si>
  <si>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</si>
  <si>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</si>
  <si>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</si>
  <si>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</si>
  <si>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</si>
  <si>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</si>
  <si>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</si>
  <si>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</si>
  <si>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</si>
  <si>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</si>
  <si>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</si>
  <si>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</si>
  <si>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</si>
  <si>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</si>
  <si>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</si>
  <si>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</si>
  <si>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</si>
  <si>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</si>
  <si>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</si>
  <si>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</si>
  <si>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</si>
  <si>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</si>
  <si>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</si>
  <si>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</si>
  <si>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</si>
  <si>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</si>
  <si>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</si>
  <si>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</si>
  <si>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</si>
  <si>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</si>
  <si>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</si>
  <si>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</si>
  <si>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</si>
  <si>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</si>
  <si>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</si>
  <si>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</si>
  <si>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</si>
  <si>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</si>
  <si>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</si>
  <si>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</si>
  <si>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</si>
  <si>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</si>
  <si>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</si>
  <si>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</si>
  <si>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</si>
  <si>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</si>
  <si>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</si>
  <si>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</si>
  <si>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</si>
  <si>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</si>
  <si>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</si>
  <si>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</si>
  <si>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</si>
  <si>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</si>
  <si>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</si>
  <si>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</si>
  <si>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</si>
  <si>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</si>
  <si>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</si>
  <si>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</si>
  <si>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</si>
  <si>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</si>
  <si>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</si>
  <si>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</si>
  <si>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</si>
  <si>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</si>
  <si>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</si>
  <si>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</si>
  <si>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</si>
  <si>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</si>
  <si>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</si>
  <si>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</si>
  <si>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</si>
  <si>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</si>
  <si>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</si>
  <si>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</si>
  <si>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</si>
  <si>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</si>
  <si>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</si>
  <si>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</si>
  <si>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</si>
  <si>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</si>
  <si>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</si>
  <si>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</si>
  <si>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</si>
  <si>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</si>
  <si>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</si>
  <si>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</si>
  <si>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</si>
  <si>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</si>
  <si>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</si>
  <si>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</si>
  <si>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</si>
  <si>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</si>
  <si>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</si>
  <si>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</si>
  <si>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</si>
  <si>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</si>
  <si>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</si>
  <si>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</si>
  <si>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</si>
  <si>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</si>
  <si>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</si>
  <si>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</si>
  <si>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</si>
  <si>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</si>
  <si>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</si>
  <si>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</si>
  <si>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</si>
  <si>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</si>
  <si>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</si>
  <si>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</si>
  <si>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</si>
  <si>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</si>
  <si>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</si>
  <si>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</si>
  <si>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</si>
  <si>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</si>
  <si>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</si>
  <si>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</si>
  <si>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</si>
  <si>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</si>
  <si>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</si>
  <si>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</si>
  <si>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</si>
  <si>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</si>
  <si>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</si>
  <si>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</si>
  <si>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</si>
  <si>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</si>
  <si>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</si>
  <si>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</si>
  <si>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</si>
  <si>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</si>
  <si>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</si>
  <si>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</si>
  <si>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</si>
  <si>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</si>
  <si>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</si>
  <si>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</si>
  <si>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</si>
  <si>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</si>
  <si>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</si>
  <si>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</si>
  <si>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</si>
  <si>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</si>
  <si>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</si>
  <si>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</si>
  <si>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</si>
  <si>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</si>
  <si>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</si>
  <si>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</si>
  <si>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</si>
  <si>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</si>
  <si>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</si>
  <si>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</si>
  <si>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</si>
  <si>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</si>
  <si>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</si>
  <si>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</si>
  <si>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</si>
  <si>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</si>
  <si>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</si>
  <si>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</si>
  <si>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</si>
  <si>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</si>
  <si>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</si>
  <si>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</si>
  <si>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</si>
  <si>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</si>
  <si>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</si>
  <si>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</si>
  <si>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</si>
  <si>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</si>
  <si>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</si>
  <si>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</si>
  <si>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</si>
  <si>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</si>
  <si>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</si>
  <si>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</si>
  <si>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</si>
  <si>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</si>
  <si>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</si>
  <si>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</si>
  <si>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</si>
  <si>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</si>
  <si>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</si>
  <si>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</si>
  <si>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</si>
  <si>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</si>
  <si>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</si>
  <si>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</si>
  <si>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</si>
  <si>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</si>
  <si>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</si>
  <si>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</si>
  <si>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</si>
  <si>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</si>
  <si>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</si>
  <si>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</si>
  <si>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</si>
  <si>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</si>
  <si>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</si>
  <si>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</si>
  <si>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</si>
  <si>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</si>
  <si>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</si>
  <si>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</si>
  <si>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</si>
  <si>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</si>
  <si>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</si>
  <si>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</si>
  <si>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</si>
  <si>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</si>
  <si>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</si>
  <si>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</si>
  <si>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</si>
  <si>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</si>
  <si>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</si>
  <si>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</si>
  <si>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</si>
  <si>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</si>
  <si>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</si>
  <si>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</si>
  <si>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</si>
  <si>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</si>
  <si>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</si>
  <si>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</si>
  <si>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</si>
  <si>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</si>
  <si>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</si>
  <si>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</si>
  <si>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</si>
  <si>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</si>
  <si>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</si>
  <si>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</si>
  <si>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</si>
  <si>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</si>
  <si>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</si>
  <si>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</si>
  <si>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</si>
  <si>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</si>
  <si>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</si>
  <si>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</si>
  <si>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</si>
  <si>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</si>
  <si>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</si>
  <si>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</si>
  <si>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</si>
  <si>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</si>
  <si>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</si>
  <si>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</si>
  <si>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</si>
  <si>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</si>
  <si>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</si>
  <si>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</si>
  <si>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</si>
  <si>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</si>
  <si>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</si>
  <si>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</si>
  <si>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</si>
  <si>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</si>
  <si>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</si>
  <si>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</si>
  <si>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</si>
  <si>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</si>
  <si>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</si>
  <si>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</si>
  <si>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</si>
  <si>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</si>
  <si>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</si>
  <si>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</si>
  <si>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</si>
  <si>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</si>
  <si>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</si>
  <si>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</si>
  <si>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</si>
  <si>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</si>
  <si>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</si>
  <si>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</si>
  <si>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</si>
  <si>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</si>
  <si>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</si>
  <si>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</si>
  <si>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</si>
  <si>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</si>
  <si>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</si>
  <si>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</si>
  <si>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</si>
  <si>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</si>
  <si>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</si>
  <si>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</si>
  <si>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</si>
  <si>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</si>
  <si>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</si>
  <si>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</si>
  <si>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</si>
  <si>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</si>
  <si>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</si>
  <si>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</si>
  <si>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</si>
  <si>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</si>
  <si>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</si>
  <si>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</si>
  <si>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</si>
  <si>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</si>
  <si>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</si>
  <si>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</si>
  <si>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</si>
  <si>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</si>
  <si>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</si>
  <si>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</si>
  <si>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</si>
  <si>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</si>
  <si>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</si>
  <si>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</si>
  <si>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</si>
  <si>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</si>
  <si>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</si>
  <si>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</si>
  <si>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</si>
  <si>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</si>
  <si>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</si>
  <si>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</si>
  <si>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</si>
  <si>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</si>
  <si>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</si>
  <si>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</si>
  <si>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</si>
  <si>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</si>
  <si>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</si>
  <si>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</si>
  <si>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</si>
  <si>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</si>
  <si>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</si>
  <si>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</si>
  <si>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</si>
  <si>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</si>
  <si>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</si>
  <si>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</si>
  <si>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</si>
  <si>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</si>
  <si>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</si>
  <si>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</si>
  <si>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</si>
  <si>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</si>
  <si>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</si>
  <si>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</si>
  <si>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</si>
  <si>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</si>
  <si>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</si>
  <si>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</si>
  <si>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</si>
  <si>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</si>
  <si>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</si>
  <si>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</si>
  <si>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</si>
  <si>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</si>
  <si>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</si>
  <si>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</si>
  <si>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</si>
  <si>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</si>
  <si>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</si>
  <si>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</si>
  <si>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</si>
  <si>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</si>
  <si>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</si>
  <si>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</si>
  <si>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</si>
  <si>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</si>
  <si>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</si>
  <si>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</si>
  <si>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</si>
  <si>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</si>
  <si>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</si>
  <si>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</si>
  <si>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</si>
  <si>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</si>
  <si>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</si>
  <si>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</si>
  <si>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</si>
  <si>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</si>
  <si>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</si>
  <si>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</si>
  <si>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</si>
  <si>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</si>
  <si>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</si>
  <si>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</si>
  <si>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</si>
  <si>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</si>
  <si>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</si>
  <si>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</si>
  <si>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</si>
  <si>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</si>
  <si>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</si>
  <si>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</si>
  <si>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</si>
  <si>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</si>
  <si>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</si>
  <si>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</si>
  <si>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</si>
  <si>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</si>
  <si>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</si>
  <si>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</si>
  <si>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</si>
  <si>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</si>
  <si>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</si>
  <si>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</si>
  <si>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</si>
  <si>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</si>
  <si>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</si>
  <si>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</si>
  <si>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</si>
  <si>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</si>
  <si>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</si>
  <si>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</si>
  <si>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</si>
  <si>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</si>
  <si>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</si>
  <si>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</si>
  <si>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</si>
  <si>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</si>
  <si>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</si>
  <si>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</si>
  <si>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</si>
  <si>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</si>
  <si>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</si>
  <si>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</si>
  <si>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</si>
  <si>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</si>
  <si>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</si>
  <si>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</si>
  <si>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</si>
  <si>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</si>
  <si>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</si>
  <si>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</si>
  <si>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</si>
  <si>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</si>
  <si>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</si>
  <si>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</si>
  <si>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</si>
  <si>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</si>
  <si>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</si>
  <si>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</si>
  <si>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</si>
  <si>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</si>
  <si>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</si>
  <si>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</si>
  <si>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</si>
  <si>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</si>
  <si>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</si>
  <si>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</si>
  <si>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</si>
  <si>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</si>
  <si>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</si>
  <si>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</si>
  <si>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</si>
  <si>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</si>
  <si>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</si>
  <si>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</si>
  <si>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</si>
  <si>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</si>
  <si>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</si>
  <si>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</si>
  <si>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</si>
  <si>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</si>
  <si>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</si>
  <si>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</si>
  <si>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</si>
  <si>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</si>
  <si>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</si>
  <si>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</si>
  <si>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</si>
  <si>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</si>
  <si>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</si>
  <si>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</si>
  <si>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</si>
  <si>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</si>
  <si>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</si>
  <si>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</si>
  <si>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</si>
  <si>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</si>
  <si>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</si>
  <si>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</si>
  <si>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</si>
  <si>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</si>
  <si>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</si>
  <si>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</si>
  <si>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</si>
  <si>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</si>
  <si>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</si>
  <si>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</si>
  <si>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</si>
  <si>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</si>
  <si>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</si>
  <si>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</si>
  <si>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</si>
  <si>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</si>
  <si>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</si>
  <si>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</si>
  <si>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</si>
  <si>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</si>
  <si>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</si>
  <si>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</si>
  <si>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</si>
  <si>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</si>
  <si>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</si>
  <si>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</si>
  <si>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</si>
  <si>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</si>
  <si>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</si>
  <si>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</si>
  <si>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</si>
  <si>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</si>
  <si>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</si>
  <si>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</si>
  <si>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</si>
  <si>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</si>
  <si>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</si>
  <si>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</si>
  <si>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</si>
  <si>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</si>
  <si>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</si>
  <si>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</si>
  <si>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</si>
  <si>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</si>
  <si>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</si>
  <si>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</si>
  <si>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</si>
  <si>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</si>
  <si>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</si>
  <si>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</si>
  <si>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</si>
  <si>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</si>
  <si>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</si>
  <si>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</si>
  <si>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</si>
  <si>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</si>
  <si>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</si>
  <si>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</si>
  <si>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</si>
  <si>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</si>
  <si>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</si>
  <si>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</si>
  <si>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</si>
  <si>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</si>
  <si>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</si>
  <si>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</si>
  <si>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</si>
  <si>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</si>
  <si>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</si>
  <si>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</si>
  <si>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</si>
  <si>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</si>
  <si>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</si>
  <si>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</si>
  <si>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</si>
  <si>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</si>
  <si>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</si>
  <si>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</si>
  <si>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</si>
  <si>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</si>
  <si>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</si>
  <si>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</si>
  <si>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</si>
  <si>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</si>
  <si>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</si>
  <si>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</si>
  <si>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</si>
  <si>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</si>
  <si>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</si>
  <si>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</si>
  <si>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</si>
  <si>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</si>
  <si>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</si>
  <si>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</si>
  <si>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</si>
  <si>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</si>
  <si>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</si>
  <si>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</si>
  <si>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</si>
  <si>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</si>
  <si>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</si>
  <si>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</si>
  <si>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</si>
  <si>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</si>
  <si>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</si>
  <si>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</si>
  <si>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</si>
  <si>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</si>
  <si>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</si>
  <si>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</si>
  <si>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</si>
  <si>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</si>
  <si>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</si>
  <si>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</si>
  <si>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</si>
  <si>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</si>
  <si>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</si>
  <si>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</si>
  <si>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</si>
  <si>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</si>
  <si>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</si>
  <si>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</si>
  <si>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</si>
  <si>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</si>
  <si>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</si>
  <si>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</si>
  <si>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</si>
  <si>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</si>
  <si>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</si>
  <si>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</si>
  <si>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</si>
  <si>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</si>
  <si>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</si>
  <si>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</si>
  <si>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</si>
  <si>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</si>
  <si>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</si>
  <si>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</si>
  <si>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</si>
  <si>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</si>
  <si>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</si>
  <si>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</si>
  <si>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</si>
  <si>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</si>
  <si>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</si>
  <si>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</si>
  <si>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</si>
  <si>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</si>
  <si>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</si>
  <si>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</si>
  <si>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</si>
  <si>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</si>
  <si>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</si>
  <si>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</si>
  <si>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</si>
  <si>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</si>
  <si>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</si>
  <si>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</si>
  <si>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</si>
  <si>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</si>
  <si>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</si>
  <si>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</si>
  <si>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</si>
  <si>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</si>
  <si>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</si>
  <si>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</si>
  <si>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</si>
  <si>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</si>
  <si>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</si>
  <si>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</si>
  <si>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</si>
  <si>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</si>
  <si>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</si>
  <si>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</si>
  <si>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</si>
  <si>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</si>
  <si>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</si>
  <si>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</si>
  <si>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</si>
  <si>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</si>
  <si>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</si>
  <si>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</si>
  <si>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</si>
  <si>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</si>
  <si>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</si>
  <si>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</si>
  <si>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</si>
  <si>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</si>
  <si>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</si>
  <si>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</si>
  <si>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</si>
  <si>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</si>
  <si>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</si>
  <si>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</si>
  <si>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</si>
  <si>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</si>
  <si>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</si>
  <si>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</si>
  <si>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</si>
  <si>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</si>
  <si>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</si>
  <si>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</si>
  <si>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</si>
  <si>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</si>
  <si>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</si>
  <si>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</si>
  <si>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</si>
  <si>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</si>
  <si>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</si>
  <si>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</si>
  <si>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</si>
  <si>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</si>
  <si>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</si>
  <si>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</si>
  <si>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</si>
  <si>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</si>
  <si>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</si>
  <si>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</si>
  <si>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</si>
  <si>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</si>
  <si>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</si>
  <si>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</si>
  <si>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</si>
  <si>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</si>
  <si>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</si>
  <si>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</si>
  <si>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</si>
  <si>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</si>
  <si>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</si>
  <si>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</si>
  <si>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</si>
  <si>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</si>
  <si>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</si>
  <si>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</si>
  <si>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</si>
  <si>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</si>
  <si>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</si>
  <si>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</si>
  <si>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</si>
  <si>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</si>
  <si>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</si>
  <si>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</si>
  <si>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</si>
  <si>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</si>
  <si>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</si>
  <si>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</si>
  <si>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</si>
  <si>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</si>
  <si>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</si>
  <si>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</si>
  <si>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</si>
  <si>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</si>
  <si>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</si>
  <si>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</si>
  <si>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</si>
  <si>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</si>
  <si>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</si>
  <si>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</si>
  <si>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</si>
  <si>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</si>
  <si>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</si>
  <si>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</si>
  <si>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</si>
  <si>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</si>
  <si>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</si>
  <si>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</si>
  <si>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</si>
  <si>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</si>
  <si>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</si>
  <si>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</si>
  <si>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</si>
  <si>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</si>
  <si>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</si>
  <si>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</si>
  <si>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</si>
  <si>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</si>
  <si>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</si>
  <si>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</si>
  <si>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</si>
  <si>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</si>
  <si>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</si>
  <si>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</si>
  <si>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</si>
  <si>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</si>
  <si>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</si>
  <si>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</si>
  <si>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</si>
  <si>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</si>
  <si>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</si>
  <si>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</si>
  <si>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</si>
  <si>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</si>
  <si>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</si>
  <si>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</si>
  <si>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</si>
  <si>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</si>
  <si>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</si>
  <si>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</si>
  <si>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</si>
  <si>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</si>
  <si>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</si>
  <si>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</si>
  <si>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</si>
  <si>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</si>
  <si>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</si>
  <si>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</si>
  <si>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</si>
  <si>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</si>
  <si>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</si>
  <si>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</si>
  <si>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</si>
  <si>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</si>
  <si>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</si>
  <si>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</si>
  <si>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</si>
  <si>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</si>
  <si>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</si>
  <si>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</si>
  <si>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</si>
  <si>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</si>
  <si>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</si>
  <si>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</si>
  <si>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</si>
  <si>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</si>
  <si>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</si>
  <si>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</si>
  <si>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</si>
  <si>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</si>
  <si>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</si>
  <si>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</si>
  <si>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</si>
  <si>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</si>
  <si>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</si>
  <si>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</si>
  <si>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</si>
  <si>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</si>
  <si>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</si>
  <si>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</si>
  <si>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</si>
  <si>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</si>
  <si>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</si>
  <si>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</si>
  <si>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</si>
  <si>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</si>
  <si>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</si>
  <si>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</si>
  <si>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</si>
  <si>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</si>
  <si>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</si>
  <si>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</si>
  <si>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</si>
  <si>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</si>
  <si>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</si>
  <si>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</si>
  <si>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</si>
  <si>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</si>
  <si>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</si>
  <si>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</si>
  <si>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</si>
  <si>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</si>
  <si>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</si>
  <si>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</si>
  <si>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</si>
  <si>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</si>
  <si>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</si>
  <si>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</si>
  <si>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</si>
  <si>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</si>
  <si>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</si>
  <si>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</si>
  <si>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</si>
  <si>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</si>
  <si>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</si>
  <si>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</si>
  <si>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</si>
  <si>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</si>
  <si>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</si>
  <si>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</si>
  <si>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</si>
  <si>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</si>
  <si>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</si>
  <si>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</si>
  <si>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</si>
  <si>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</si>
  <si>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</si>
  <si>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</si>
  <si>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</si>
  <si>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</si>
  <si>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</si>
  <si>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</si>
  <si>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</si>
  <si>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</si>
  <si>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</si>
  <si>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</si>
  <si>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</si>
  <si>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</si>
  <si>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</si>
  <si>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</si>
  <si>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</si>
  <si>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</si>
  <si>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</si>
  <si>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</si>
  <si>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</si>
  <si>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</si>
  <si>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</si>
  <si>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</si>
  <si>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</si>
  <si>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</si>
  <si>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</si>
  <si>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</si>
  <si>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</si>
  <si>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</si>
  <si>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</si>
  <si>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</si>
  <si>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</si>
  <si>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</si>
  <si>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</si>
  <si>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</si>
  <si>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</si>
  <si>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</si>
  <si>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</si>
  <si>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</si>
  <si>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</si>
  <si>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</si>
  <si>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</si>
  <si>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</si>
  <si>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</si>
  <si>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</si>
  <si>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</si>
  <si>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</si>
  <si>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</si>
  <si>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</si>
  <si>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</si>
  <si>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</si>
  <si>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</si>
  <si>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</si>
  <si>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</si>
  <si>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</si>
  <si>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</si>
  <si>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</si>
  <si>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</si>
  <si>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</si>
  <si>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</si>
  <si>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</si>
  <si>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</si>
  <si>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</si>
  <si>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</si>
  <si>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</si>
  <si>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</si>
  <si>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</si>
  <si>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</si>
  <si>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</si>
  <si>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</si>
  <si>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</si>
  <si>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</si>
  <si>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</si>
  <si>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</si>
  <si>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</si>
  <si>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</si>
  <si>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</si>
  <si>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</si>
  <si>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</si>
  <si>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</si>
  <si>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</si>
  <si>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</si>
  <si>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</si>
  <si>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</si>
  <si>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</si>
  <si>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</si>
  <si>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</si>
  <si>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</si>
  <si>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</si>
  <si>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</si>
  <si>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</si>
  <si>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</si>
  <si>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</si>
  <si>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</si>
  <si>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</si>
  <si>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</si>
  <si>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</si>
  <si>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</si>
  <si>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</si>
  <si>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</si>
  <si>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</si>
  <si>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</si>
  <si>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</si>
  <si>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</si>
  <si>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</si>
  <si>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</si>
  <si>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</si>
  <si>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</si>
  <si>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</si>
  <si>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</si>
  <si>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</si>
  <si>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</si>
  <si>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</si>
  <si>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</si>
  <si>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</si>
  <si>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</si>
  <si>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</si>
  <si>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</si>
  <si>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</si>
  <si>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</si>
  <si>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</si>
  <si>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</si>
  <si>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</si>
  <si>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</si>
  <si>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</si>
  <si>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</si>
  <si>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</si>
  <si>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</si>
  <si>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</si>
  <si>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</si>
  <si>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</si>
  <si>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</si>
  <si>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</si>
  <si>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</si>
  <si>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</si>
  <si>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</si>
  <si>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</si>
  <si>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</si>
  <si>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</si>
  <si>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</si>
  <si>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</si>
  <si>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</si>
  <si>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</si>
  <si>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</si>
  <si>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</si>
  <si>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</si>
  <si>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</si>
  <si>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</si>
  <si>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</si>
  <si>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</si>
  <si>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</si>
  <si>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</si>
  <si>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</si>
  <si>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</si>
  <si>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</si>
  <si>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</si>
  <si>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</si>
  <si>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</si>
  <si>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</si>
  <si>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</si>
  <si>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</si>
  <si>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</si>
  <si>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</si>
  <si>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</si>
  <si>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</si>
  <si>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</si>
  <si>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</si>
  <si>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</si>
  <si>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</si>
  <si>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</si>
  <si>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</si>
  <si>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</si>
  <si>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</si>
  <si>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</si>
  <si>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</si>
  <si>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</si>
  <si>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</si>
  <si>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</si>
  <si>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</si>
  <si>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</si>
  <si>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</si>
  <si>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</si>
  <si>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</si>
  <si>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</si>
  <si>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</si>
  <si>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</si>
  <si>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</si>
  <si>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</si>
  <si>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</si>
  <si>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</si>
  <si>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</si>
  <si>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</si>
  <si>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</si>
  <si>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</si>
  <si>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</si>
  <si>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</si>
  <si>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</si>
  <si>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</si>
  <si>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</si>
  <si>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</si>
  <si>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</si>
  <si>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</si>
  <si>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</si>
  <si>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</si>
  <si>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</si>
  <si>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</si>
  <si>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</si>
  <si>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</si>
  <si>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</si>
  <si>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</si>
  <si>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</si>
  <si>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</si>
  <si>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</si>
  <si>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</si>
  <si>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</si>
  <si>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</si>
  <si>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</si>
  <si>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</si>
  <si>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</si>
  <si>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</si>
  <si>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</si>
  <si>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</si>
  <si>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</si>
  <si>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</si>
  <si>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</si>
  <si>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</si>
  <si>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</si>
  <si>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</si>
  <si>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</si>
  <si>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</si>
  <si>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</si>
  <si>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</si>
  <si>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</si>
  <si>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</si>
  <si>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</si>
  <si>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</si>
  <si>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</si>
  <si>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</si>
  <si>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</si>
  <si>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</si>
  <si>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</si>
  <si>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</si>
  <si>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</si>
  <si>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</si>
  <si>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</si>
  <si>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</si>
  <si>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</si>
  <si>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</si>
  <si>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</si>
  <si>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</si>
  <si>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</si>
  <si>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</si>
  <si>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</si>
  <si>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</si>
  <si>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</si>
  <si>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</si>
  <si>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</si>
  <si>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</si>
  <si>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</si>
  <si>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</si>
  <si>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</si>
  <si>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</si>
  <si>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</si>
  <si>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</si>
  <si>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</si>
  <si>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</si>
  <si>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</si>
  <si>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</si>
  <si>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</si>
  <si>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</si>
  <si>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</si>
  <si>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</si>
  <si>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</si>
  <si>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</si>
  <si>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</si>
  <si>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</si>
  <si>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</si>
  <si>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</si>
  <si>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</si>
  <si>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</si>
  <si>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</si>
  <si>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</si>
  <si>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</si>
  <si>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</si>
  <si>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</si>
  <si>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</si>
  <si>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</si>
  <si>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</si>
  <si>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</si>
  <si>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</si>
  <si>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</si>
  <si>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</si>
  <si>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</si>
  <si>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</si>
  <si>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</si>
  <si>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</si>
  <si>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</si>
  <si>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</si>
  <si>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</si>
  <si>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</si>
  <si>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</si>
  <si>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</si>
  <si>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</si>
  <si>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</si>
  <si>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</si>
  <si>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</si>
  <si>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</si>
  <si>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</si>
  <si>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</si>
  <si>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</si>
  <si>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</si>
  <si>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</si>
  <si>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</si>
  <si>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</si>
  <si>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</si>
  <si>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</si>
  <si>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</si>
  <si>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</si>
  <si>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</si>
  <si>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</si>
  <si>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</si>
  <si>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</si>
  <si>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</si>
  <si>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</si>
  <si>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</si>
  <si>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</si>
  <si>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</si>
  <si>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</si>
  <si>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</si>
  <si>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</si>
  <si>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</si>
  <si>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</si>
  <si>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</si>
  <si>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</si>
  <si>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</si>
  <si>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</si>
  <si>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</si>
  <si>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</si>
  <si>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</si>
  <si>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</si>
  <si>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</si>
  <si>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</si>
  <si>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</si>
  <si>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</si>
  <si>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</si>
  <si>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</si>
  <si>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</si>
  <si>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</si>
  <si>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</si>
  <si>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</si>
  <si>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</si>
  <si>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</si>
  <si>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</si>
  <si>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</si>
  <si>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</si>
  <si>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</si>
  <si>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</si>
  <si>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</si>
  <si>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</si>
  <si>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</si>
  <si>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</si>
  <si>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</si>
  <si>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</si>
  <si>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</si>
  <si>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</si>
  <si>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</si>
  <si>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</si>
  <si>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</si>
  <si>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</si>
  <si>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</si>
  <si>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</si>
  <si>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</si>
  <si>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</si>
  <si>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</si>
  <si>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</si>
  <si>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</si>
  <si>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</si>
  <si>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</si>
  <si>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</si>
  <si>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</si>
  <si>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</si>
  <si>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</si>
  <si>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</si>
  <si>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</si>
  <si>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</si>
  <si>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</si>
  <si>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</si>
  <si>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</si>
  <si>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</si>
  <si>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</si>
  <si>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</si>
  <si>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</si>
  <si>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</si>
  <si>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</si>
  <si>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</si>
  <si>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</si>
  <si>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</si>
  <si>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</si>
  <si>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</si>
  <si>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</si>
  <si>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</si>
  <si>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</si>
  <si>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</si>
  <si>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</si>
  <si>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</si>
  <si>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</si>
  <si>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</si>
  <si>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</si>
  <si>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</si>
  <si>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</si>
  <si>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</si>
  <si>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</si>
  <si>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</si>
  <si>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</si>
  <si>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</si>
  <si>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</si>
  <si>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</si>
  <si>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</si>
  <si>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</si>
  <si>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</si>
  <si>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</si>
  <si>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</si>
  <si>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</si>
  <si>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</si>
  <si>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</si>
  <si>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</si>
  <si>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</si>
  <si>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</si>
  <si>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</si>
  <si>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</si>
  <si>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</si>
  <si>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</si>
  <si>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</si>
  <si>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</si>
  <si>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</si>
  <si>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</si>
  <si>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</si>
  <si>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</si>
  <si>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</si>
  <si>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</si>
  <si>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</si>
  <si>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</si>
  <si>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</si>
  <si>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</si>
  <si>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</si>
  <si>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</si>
  <si>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</si>
  <si>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</si>
  <si>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</si>
  <si>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</si>
  <si>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</si>
  <si>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</si>
  <si>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</si>
  <si>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</si>
  <si>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</si>
  <si>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</si>
  <si>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</si>
  <si>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</si>
  <si>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</si>
  <si>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</si>
  <si>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</si>
  <si>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</si>
  <si>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</si>
  <si>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</si>
  <si>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</si>
  <si>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</si>
  <si>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</si>
  <si>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</si>
  <si>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</si>
  <si>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</si>
  <si>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</si>
  <si>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</si>
  <si>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</si>
  <si>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</si>
  <si>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</si>
  <si>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</si>
  <si>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</si>
  <si>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</si>
  <si>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</si>
  <si>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</si>
  <si>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</si>
  <si>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</si>
  <si>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</si>
  <si>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</si>
  <si>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</si>
  <si>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</si>
  <si>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</si>
  <si>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</si>
  <si>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</si>
  <si>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</si>
  <si>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</si>
  <si>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</si>
  <si>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</si>
  <si>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</si>
  <si>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</si>
  <si>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</si>
  <si>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</si>
  <si>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</si>
  <si>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</si>
  <si>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</si>
  <si>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</si>
  <si>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</si>
  <si>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</si>
  <si>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</si>
  <si>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</si>
  <si>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</si>
  <si>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</si>
  <si>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</si>
  <si>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</si>
  <si>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</si>
  <si>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</si>
  <si>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</si>
  <si>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</si>
  <si>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</si>
  <si>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</si>
  <si>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</si>
  <si>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</si>
  <si>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</si>
  <si>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</si>
  <si>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</si>
  <si>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</si>
  <si>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</si>
  <si>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</si>
  <si>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</si>
  <si>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</si>
  <si>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</si>
  <si>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</si>
  <si>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</si>
  <si>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</si>
  <si>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</si>
  <si>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</si>
  <si>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</si>
  <si>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</si>
  <si>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</si>
  <si>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</si>
  <si>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</si>
  <si>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</si>
  <si>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</si>
  <si>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</si>
  <si>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</si>
  <si>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</si>
  <si>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</si>
  <si>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</si>
  <si>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</si>
  <si>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</si>
  <si>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</si>
  <si>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</si>
  <si>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</si>
  <si>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</si>
  <si>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</si>
  <si>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</si>
  <si>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</si>
  <si>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</si>
  <si>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</si>
  <si>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</si>
  <si>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</si>
  <si>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</si>
  <si>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</si>
  <si>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</si>
  <si>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</si>
  <si>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</si>
  <si>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</si>
  <si>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</si>
  <si>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</si>
  <si>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</si>
  <si>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</si>
  <si>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</si>
  <si>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</si>
  <si>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</si>
  <si>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</si>
  <si>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</si>
  <si>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</si>
  <si>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</si>
  <si>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</si>
  <si>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</si>
  <si>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</si>
  <si>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</si>
  <si>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</si>
  <si>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</si>
  <si>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</si>
  <si>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</si>
  <si>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</si>
  <si>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</si>
  <si>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</si>
  <si>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</si>
  <si>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</si>
  <si>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</si>
  <si>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</si>
  <si>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</si>
  <si>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</si>
  <si>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</si>
  <si>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</si>
  <si>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</si>
  <si>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</si>
  <si>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</si>
  <si>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</si>
  <si>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</si>
  <si>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</si>
  <si>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</si>
  <si>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</si>
  <si>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</si>
  <si>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</si>
  <si>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</si>
  <si>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</si>
  <si>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</si>
  <si>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</si>
  <si>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</si>
  <si>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</si>
  <si>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</si>
  <si>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</si>
  <si>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</si>
  <si>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</si>
  <si>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</si>
  <si>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</si>
  <si>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</si>
  <si>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</si>
  <si>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</si>
  <si>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</si>
  <si>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</si>
  <si>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</si>
  <si>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</si>
  <si>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</si>
  <si>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</si>
  <si>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</si>
  <si>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</si>
  <si>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</si>
  <si>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</si>
  <si>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</si>
  <si>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</si>
  <si>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</si>
  <si>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</si>
  <si>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</si>
  <si>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</si>
  <si>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</si>
  <si>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</si>
  <si>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</si>
  <si>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</si>
  <si>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</si>
  <si>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</si>
  <si>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</si>
  <si>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</si>
  <si>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</si>
  <si>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</si>
  <si>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</si>
  <si>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</si>
  <si>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</si>
  <si>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</si>
  <si>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</si>
  <si>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</si>
  <si>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</si>
  <si>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</si>
  <si>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</si>
  <si>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</si>
  <si>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</si>
  <si>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</si>
  <si>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</si>
  <si>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</si>
  <si>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</si>
  <si>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</si>
  <si>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</si>
  <si>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</si>
  <si>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</si>
  <si>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</si>
  <si>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</si>
  <si>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</si>
  <si>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</si>
  <si>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</si>
  <si>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</si>
  <si>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</si>
  <si>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</si>
  <si>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</si>
  <si>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</si>
  <si>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</si>
  <si>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</si>
  <si>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</si>
  <si>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</si>
  <si>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</si>
  <si>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</si>
  <si>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</si>
  <si>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</si>
  <si>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</si>
  <si>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</si>
  <si>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</si>
  <si>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</si>
  <si>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</si>
  <si>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</si>
  <si>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</si>
  <si>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</si>
  <si>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</si>
  <si>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</si>
  <si>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</si>
  <si>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</si>
  <si>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</si>
  <si>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</si>
  <si>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</si>
  <si>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</si>
  <si>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</si>
  <si>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</si>
  <si>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</si>
  <si>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</si>
  <si>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</si>
  <si>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</si>
  <si>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</si>
  <si>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</si>
  <si>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</si>
  <si>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</si>
  <si>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</si>
  <si>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</si>
  <si>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</si>
  <si>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</si>
  <si>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</si>
  <si>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</si>
  <si>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</si>
  <si>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</si>
  <si>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</si>
  <si>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</si>
  <si>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</si>
  <si>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</si>
  <si>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</si>
  <si>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</si>
  <si>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</si>
  <si>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</si>
  <si>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</si>
  <si>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</si>
  <si>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</si>
  <si>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</si>
  <si>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</si>
  <si>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</si>
  <si>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</si>
  <si>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</si>
  <si>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</si>
  <si>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</si>
  <si>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</si>
  <si>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</si>
  <si>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</si>
  <si>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</si>
  <si>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</si>
  <si>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</si>
  <si>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</si>
  <si>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</si>
  <si>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</si>
  <si>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</si>
  <si>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</si>
  <si>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</si>
  <si>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</si>
  <si>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</si>
  <si>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</si>
  <si>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</si>
  <si>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</si>
  <si>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</si>
  <si>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</si>
  <si>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</si>
  <si>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</si>
  <si>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</si>
  <si>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</si>
  <si>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</si>
  <si>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</si>
  <si>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</si>
  <si>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</si>
  <si>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</si>
  <si>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</si>
  <si>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</si>
  <si>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</si>
  <si>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</si>
  <si>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</si>
  <si>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</si>
  <si>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</si>
  <si>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</si>
  <si>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</si>
  <si>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</si>
  <si>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</si>
  <si>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</si>
  <si>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</si>
  <si>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</si>
  <si>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</si>
  <si>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</si>
  <si>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</si>
  <si>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</si>
  <si>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</si>
  <si>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</si>
  <si>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</si>
  <si>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</si>
  <si>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</si>
  <si>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</si>
  <si>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</si>
  <si>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</si>
  <si>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</si>
  <si>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</si>
  <si>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</si>
  <si>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</si>
  <si>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</si>
  <si>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</si>
  <si>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</si>
  <si>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</si>
  <si>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</si>
  <si>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</si>
  <si>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</si>
  <si>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</si>
  <si>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</si>
  <si>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</si>
  <si>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</si>
  <si>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</si>
  <si>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</si>
  <si>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</si>
  <si>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</si>
  <si>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</si>
  <si>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</si>
  <si>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</si>
  <si>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</si>
  <si>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</si>
  <si>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</si>
  <si>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</si>
  <si>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</si>
  <si>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</si>
  <si>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</si>
  <si>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</si>
  <si>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</si>
  <si>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</si>
  <si>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</si>
  <si>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</si>
  <si>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</si>
  <si>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</si>
  <si>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</si>
  <si>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</si>
  <si>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</si>
  <si>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</si>
  <si>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</si>
  <si>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</si>
  <si>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</si>
  <si>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</si>
  <si>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</si>
  <si>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</si>
  <si>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</si>
  <si>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</si>
  <si>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</si>
  <si>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</si>
  <si>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</si>
  <si>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</si>
  <si>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</si>
  <si>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</si>
  <si>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</si>
  <si>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</si>
  <si>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</si>
  <si>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</si>
  <si>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</si>
  <si>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</si>
  <si>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</si>
  <si>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</si>
  <si>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</si>
  <si>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</si>
  <si>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</si>
  <si>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</si>
  <si>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</si>
  <si>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</si>
  <si>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</si>
  <si>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</si>
  <si>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</si>
  <si>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</si>
  <si>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</si>
  <si>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</si>
  <si>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</si>
  <si>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</si>
  <si>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</si>
  <si>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</si>
  <si>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</si>
  <si>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</si>
  <si>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</si>
  <si>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</si>
  <si>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</si>
  <si>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</si>
  <si>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</si>
  <si>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</si>
  <si>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</si>
  <si>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</si>
  <si>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</si>
  <si>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</si>
  <si>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</si>
  <si>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</si>
  <si>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</si>
  <si>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</si>
  <si>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</si>
  <si>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</si>
  <si>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</si>
  <si>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</si>
  <si>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</si>
  <si>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</si>
  <si>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</si>
  <si>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</si>
  <si>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</si>
  <si>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</si>
  <si>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</si>
  <si>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</si>
  <si>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</si>
  <si>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</si>
  <si>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</si>
  <si>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</si>
  <si>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</si>
  <si>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</si>
  <si>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</si>
  <si>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</si>
  <si>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</si>
  <si>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</si>
  <si>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</si>
  <si>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</si>
  <si>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</si>
  <si>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</si>
  <si>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</si>
  <si>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</si>
  <si>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</si>
  <si>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</si>
  <si>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</si>
  <si>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</si>
  <si>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</si>
  <si>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</si>
  <si>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</si>
  <si>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</si>
  <si>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</si>
  <si>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</si>
  <si>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</si>
  <si>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</si>
  <si>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</si>
  <si>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</si>
  <si>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</si>
  <si>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</si>
  <si>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</si>
  <si>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</si>
  <si>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</si>
  <si>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</si>
  <si>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</si>
  <si>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</si>
  <si>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</si>
  <si>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</si>
  <si>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</si>
  <si>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</si>
  <si>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</si>
  <si>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</si>
  <si>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</si>
  <si>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</si>
  <si>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</si>
  <si>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</si>
  <si>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</si>
  <si>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</si>
  <si>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</si>
  <si>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</si>
  <si>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</si>
  <si>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</si>
  <si>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</si>
  <si>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</si>
  <si>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</si>
  <si>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</si>
  <si>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</si>
  <si>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</si>
  <si>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</si>
  <si>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</si>
  <si>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</si>
  <si>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</si>
  <si>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</si>
  <si>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</si>
  <si>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</si>
  <si>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</si>
  <si>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</si>
  <si>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</si>
  <si>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</si>
  <si>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</si>
  <si>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</si>
  <si>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</si>
  <si>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</si>
  <si>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</si>
  <si>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</si>
  <si>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</si>
  <si>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</si>
  <si>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</si>
  <si>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</si>
  <si>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</si>
  <si>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</si>
  <si>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</si>
  <si>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</si>
  <si>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</si>
  <si>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</si>
  <si>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</si>
  <si>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</si>
  <si>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</si>
  <si>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</si>
  <si>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</si>
  <si>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</si>
  <si>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</si>
  <si>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</si>
  <si>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</si>
  <si>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</si>
  <si>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</si>
  <si>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</si>
  <si>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</si>
  <si>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</si>
  <si>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</si>
  <si>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</si>
  <si>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</si>
  <si>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</si>
  <si>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</si>
  <si>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</si>
  <si>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</si>
  <si>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</si>
  <si>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</si>
  <si>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</si>
  <si>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</si>
  <si>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</si>
  <si>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</si>
  <si>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</si>
  <si>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</si>
  <si>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</si>
  <si>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</si>
  <si>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</si>
  <si>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</si>
  <si>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</si>
  <si>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</si>
  <si>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</si>
  <si>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</si>
  <si>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</si>
  <si>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</si>
  <si>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</si>
  <si>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</si>
  <si>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</si>
  <si>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</si>
  <si>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</si>
  <si>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</si>
  <si>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</si>
  <si>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</si>
  <si>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</si>
  <si>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</si>
  <si>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</si>
  <si>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</si>
  <si>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</si>
  <si>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</si>
  <si>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</si>
  <si>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</si>
  <si>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</si>
  <si>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</si>
  <si>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</si>
  <si>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</si>
  <si>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</si>
  <si>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</si>
  <si>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</si>
  <si>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</si>
  <si>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</si>
  <si>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</si>
  <si>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</si>
  <si>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</si>
  <si>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</si>
  <si>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</si>
  <si>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</si>
  <si>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</si>
  <si>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</si>
  <si>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</si>
  <si>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</si>
  <si>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</si>
  <si>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</si>
  <si>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</si>
  <si>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</si>
  <si>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</si>
  <si>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</si>
  <si>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</si>
  <si>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</si>
  <si>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</si>
  <si>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</si>
  <si>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</si>
  <si>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</si>
  <si>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</si>
  <si>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</si>
  <si>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</si>
  <si>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</si>
  <si>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</si>
  <si>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</si>
  <si>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</si>
  <si>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</si>
  <si>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</si>
  <si>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</si>
  <si>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</si>
  <si>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</si>
  <si>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</si>
  <si>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</si>
  <si>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</si>
  <si>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</si>
  <si>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</si>
  <si>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</si>
  <si>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</si>
  <si>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</si>
  <si>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</si>
  <si>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</si>
  <si>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</si>
  <si>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</si>
  <si>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</si>
  <si>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</si>
  <si>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</si>
  <si>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</si>
  <si>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</si>
  <si>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</si>
  <si>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</si>
  <si>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</si>
  <si>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</si>
  <si>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</si>
  <si>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</si>
  <si>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</si>
  <si>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</si>
  <si>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</si>
  <si>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</si>
  <si>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</si>
  <si>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</si>
  <si>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</si>
  <si>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</si>
  <si>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</si>
  <si>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</si>
  <si>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</si>
  <si>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</si>
  <si>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</si>
  <si>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</si>
  <si>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</si>
  <si>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</si>
  <si>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</si>
  <si>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</si>
  <si>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</si>
  <si>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</si>
  <si>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</si>
  <si>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</si>
  <si>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</si>
  <si>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</si>
  <si>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</si>
  <si>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</si>
  <si>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</si>
  <si>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</si>
  <si>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</si>
  <si>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</si>
  <si>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</si>
  <si>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</si>
  <si>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</si>
  <si>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</si>
  <si>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</si>
  <si>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</si>
  <si>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</si>
  <si>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</si>
  <si>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</si>
  <si>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</si>
  <si>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</si>
  <si>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</si>
  <si>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</si>
  <si>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</si>
  <si>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</si>
  <si>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</si>
  <si>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</si>
  <si>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</si>
  <si>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</si>
  <si>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</si>
  <si>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</si>
  <si>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</si>
  <si>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</si>
  <si>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</si>
  <si>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</si>
  <si>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</si>
  <si>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</si>
  <si>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</si>
  <si>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</si>
  <si>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</si>
  <si>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</si>
  <si>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</si>
  <si>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</si>
  <si>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</si>
  <si>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</si>
  <si>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</si>
  <si>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</si>
  <si>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</si>
  <si>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</si>
  <si>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</si>
  <si>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</si>
  <si>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</si>
  <si>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</si>
  <si>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</si>
  <si>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</si>
  <si>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</si>
  <si>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</si>
  <si>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</si>
  <si>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</si>
  <si>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</si>
  <si>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</si>
  <si>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</si>
  <si>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</si>
  <si>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</si>
  <si>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</si>
  <si>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</si>
  <si>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</si>
  <si>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</si>
  <si>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</si>
  <si>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</si>
  <si>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</si>
  <si>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</si>
  <si>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</si>
  <si>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</si>
  <si>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</si>
  <si>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</si>
  <si>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</si>
  <si>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</si>
  <si>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</si>
  <si>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</si>
  <si>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</si>
  <si>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</si>
  <si>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</si>
  <si>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</si>
  <si>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</si>
  <si>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</si>
  <si>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</si>
  <si>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</si>
  <si>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</si>
  <si>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</si>
  <si>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</si>
  <si>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</si>
  <si>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</si>
  <si>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</si>
  <si>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</si>
  <si>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</si>
  <si>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</si>
  <si>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</si>
  <si>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</si>
  <si>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</si>
  <si>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</si>
  <si>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</si>
  <si>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</si>
  <si>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</si>
  <si>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</si>
  <si>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</si>
  <si>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</si>
  <si>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</si>
  <si>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</si>
  <si>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</si>
  <si>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</si>
  <si>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</si>
  <si>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</si>
  <si>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</si>
  <si>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</si>
  <si>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</si>
  <si>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</si>
  <si>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</si>
  <si>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</si>
  <si>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</si>
  <si>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</si>
  <si>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</si>
  <si>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</si>
  <si>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</si>
  <si>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</si>
  <si>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</si>
  <si>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</si>
  <si>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</si>
  <si>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</si>
  <si>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</si>
  <si>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</si>
  <si>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</si>
  <si>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</si>
  <si>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</si>
  <si>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</si>
  <si>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</si>
  <si>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</si>
  <si>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</si>
  <si>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</si>
  <si>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</si>
  <si>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</si>
  <si>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</si>
  <si>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</si>
  <si>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</si>
  <si>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</si>
  <si>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</si>
  <si>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</si>
  <si>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</si>
  <si>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</si>
  <si>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</si>
  <si>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</si>
  <si>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</si>
  <si>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</si>
  <si>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</si>
  <si>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</si>
  <si>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</si>
  <si>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</si>
  <si>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</si>
  <si>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</si>
  <si>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</si>
  <si>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</si>
  <si>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</si>
  <si>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</si>
  <si>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</si>
  <si>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</si>
  <si>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</si>
  <si>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</si>
  <si>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</si>
  <si>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</si>
  <si>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</si>
  <si>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</si>
  <si>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</si>
  <si>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</si>
  <si>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</si>
  <si>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</si>
  <si>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</si>
  <si>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</si>
  <si>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</si>
  <si>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</si>
  <si>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</si>
  <si>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</si>
  <si>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</si>
  <si>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</si>
  <si>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</si>
  <si>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</si>
  <si>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</si>
  <si>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</si>
  <si>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</si>
  <si>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</si>
  <si>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</si>
  <si>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</si>
  <si>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</si>
  <si>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</si>
  <si>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</si>
  <si>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</si>
  <si>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</si>
  <si>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</si>
  <si>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</si>
  <si>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</si>
  <si>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</si>
  <si>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</si>
  <si>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</si>
  <si>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</si>
  <si>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</si>
  <si>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</si>
  <si>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</si>
  <si>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</si>
  <si>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</si>
  <si>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</si>
  <si>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</si>
  <si>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</si>
  <si>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</si>
  <si>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</si>
  <si>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</si>
  <si>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</si>
  <si>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</si>
  <si>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</si>
  <si>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</si>
  <si>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</si>
  <si>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</si>
  <si>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</si>
  <si>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</si>
  <si>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</si>
  <si>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</si>
  <si>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</si>
  <si>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</si>
  <si>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</si>
  <si>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</si>
  <si>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</si>
  <si>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</si>
  <si>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</si>
  <si>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</si>
  <si>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</si>
  <si>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</si>
  <si>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</si>
  <si>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</si>
  <si>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</si>
  <si>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</si>
  <si>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</si>
  <si>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</si>
  <si>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</si>
  <si>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</si>
  <si>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</si>
  <si>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</si>
  <si>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</si>
  <si>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</si>
  <si>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</si>
  <si>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</si>
  <si>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</si>
  <si>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</si>
  <si>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</si>
  <si>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</si>
  <si>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</si>
  <si>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</si>
  <si>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</si>
  <si>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</si>
  <si>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</si>
  <si>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</si>
  <si>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</si>
  <si>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</si>
  <si>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</si>
  <si>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</si>
  <si>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</si>
  <si>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</si>
  <si>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</si>
  <si>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</si>
  <si>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</si>
  <si>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</si>
  <si>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</si>
  <si>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</si>
  <si>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</si>
  <si>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</si>
  <si>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</si>
  <si>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</si>
  <si>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</si>
  <si>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</si>
  <si>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</si>
  <si>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</si>
  <si>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</si>
  <si>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</si>
  <si>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</si>
  <si>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</si>
  <si>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</si>
  <si>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</si>
  <si>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</si>
  <si>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</si>
  <si>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</si>
  <si>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</si>
  <si>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</si>
  <si>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</si>
  <si>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</si>
  <si>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</si>
  <si>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</si>
  <si>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</si>
  <si>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</si>
  <si>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</si>
  <si>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</si>
  <si>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</si>
  <si>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</si>
  <si>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</si>
  <si>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</si>
  <si>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</si>
  <si>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</si>
  <si>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</si>
  <si>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</si>
  <si>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</si>
  <si>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</si>
  <si>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</si>
  <si>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</si>
  <si>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</si>
  <si>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</si>
  <si>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</si>
  <si>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</si>
  <si>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</si>
  <si>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</si>
  <si>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</si>
  <si>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</si>
  <si>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</si>
  <si>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</si>
  <si>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</si>
  <si>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</si>
  <si>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</si>
  <si>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</si>
  <si>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</si>
  <si>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</si>
  <si>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</si>
  <si>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</si>
  <si>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</si>
  <si>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</si>
  <si>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</si>
  <si>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</si>
  <si>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</si>
  <si>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</si>
  <si>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</si>
  <si>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</si>
  <si>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</si>
  <si>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</si>
  <si>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</si>
  <si>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</si>
  <si>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</si>
  <si>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</si>
  <si>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</si>
  <si>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</si>
  <si>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</si>
  <si>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</si>
  <si>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</si>
  <si>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</si>
  <si>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</si>
  <si>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</si>
  <si>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</si>
  <si>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</si>
  <si>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</si>
  <si>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</si>
  <si>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</si>
  <si>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</si>
  <si>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</si>
  <si>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</si>
  <si>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</si>
  <si>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</si>
  <si>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</si>
  <si>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</si>
  <si>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</si>
  <si>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</si>
  <si>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</si>
  <si>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</si>
  <si>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</si>
  <si>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</si>
  <si>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</si>
  <si>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</si>
  <si>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</si>
  <si>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</si>
  <si>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</si>
  <si>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</si>
  <si>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</si>
  <si>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</si>
  <si>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</si>
  <si>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</si>
  <si>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</si>
  <si>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</si>
  <si>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</si>
  <si>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</si>
  <si>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</si>
  <si>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</si>
  <si>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</si>
  <si>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</si>
  <si>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</si>
  <si>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</si>
  <si>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</si>
  <si>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</si>
  <si>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</si>
  <si>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</si>
  <si>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</si>
  <si>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</si>
  <si>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</si>
  <si>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</si>
  <si>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</si>
  <si>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</si>
  <si>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</si>
  <si>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</si>
  <si>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</si>
  <si>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</si>
  <si>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</si>
  <si>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</si>
  <si>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</si>
  <si>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</si>
  <si>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</si>
  <si>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</si>
  <si>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</si>
  <si>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</si>
  <si>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</si>
  <si>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</si>
  <si>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</si>
  <si>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</si>
  <si>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</si>
  <si>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</si>
  <si>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</si>
  <si>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</si>
  <si>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</si>
  <si>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</si>
  <si>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</si>
  <si>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</si>
  <si>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</si>
  <si>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</si>
  <si>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</si>
  <si>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</si>
  <si>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</si>
  <si>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</si>
  <si>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</si>
  <si>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</si>
  <si>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</si>
  <si>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</si>
  <si>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</si>
  <si>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</si>
  <si>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</si>
  <si>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</si>
  <si>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</si>
  <si>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</si>
  <si>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</si>
  <si>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</si>
  <si>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</si>
  <si>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</si>
  <si>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</si>
  <si>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</si>
  <si>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</si>
  <si>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</si>
  <si>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</si>
  <si>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</si>
  <si>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</si>
  <si>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</si>
  <si>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</si>
  <si>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</si>
  <si>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</si>
  <si>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</si>
  <si>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</si>
  <si>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</si>
  <si>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</si>
  <si>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</si>
  <si>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</si>
  <si>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</si>
  <si>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</si>
  <si>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</si>
  <si>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</si>
  <si>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</si>
  <si>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</si>
  <si>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</si>
  <si>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</si>
  <si>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</si>
  <si>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</si>
  <si>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</si>
  <si>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</si>
  <si>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</si>
  <si>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</si>
  <si>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</si>
  <si>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</si>
  <si>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</si>
  <si>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</si>
  <si>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</si>
  <si>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</si>
  <si>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</si>
  <si>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</si>
  <si>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</si>
  <si>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</si>
  <si>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</si>
  <si>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</si>
  <si>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</si>
  <si>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</si>
  <si>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</si>
  <si>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</si>
  <si>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</si>
  <si>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</si>
  <si>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</si>
  <si>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</si>
  <si>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</si>
  <si>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</si>
  <si>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</si>
  <si>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</si>
  <si>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</si>
  <si>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</si>
  <si>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</si>
  <si>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</si>
  <si>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</si>
  <si>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</si>
  <si>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</si>
  <si>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</si>
  <si>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</si>
  <si>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</si>
  <si>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</si>
  <si>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</si>
  <si>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</si>
  <si>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</si>
  <si>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</si>
  <si>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</si>
  <si>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</si>
  <si>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</si>
  <si>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</si>
  <si>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</si>
  <si>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</si>
  <si>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</si>
  <si>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</si>
  <si>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</si>
  <si>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</si>
  <si>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</si>
  <si>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</si>
  <si>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</si>
  <si>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</si>
  <si>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</si>
  <si>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</si>
  <si>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</si>
  <si>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</si>
  <si>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</si>
  <si>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</si>
  <si>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</si>
  <si>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</si>
  <si>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</si>
  <si>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</si>
  <si>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</si>
  <si>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</si>
  <si>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</si>
  <si>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</si>
  <si>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</si>
  <si>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</si>
  <si>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</si>
  <si>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</si>
  <si>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</si>
  <si>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</si>
  <si>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</si>
  <si>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</si>
  <si>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</si>
  <si>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</si>
  <si>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</si>
  <si>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</si>
  <si>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</si>
  <si>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</si>
  <si>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</si>
  <si>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</si>
  <si>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</si>
  <si>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</si>
  <si>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</si>
  <si>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</si>
  <si>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</si>
  <si>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</si>
  <si>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</si>
  <si>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</si>
  <si>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</si>
  <si>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</si>
  <si>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</si>
  <si>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</si>
  <si>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</si>
  <si>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</si>
  <si>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</si>
  <si>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</si>
  <si>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</si>
  <si>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</si>
  <si>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</si>
  <si>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</si>
  <si>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</si>
  <si>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</si>
  <si>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</si>
  <si>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</si>
  <si>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</si>
  <si>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</si>
  <si>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</si>
  <si>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</si>
  <si>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</si>
  <si>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</si>
  <si>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</si>
  <si>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</si>
  <si>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</si>
  <si>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</si>
  <si>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</si>
  <si>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</si>
  <si>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</si>
  <si>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</si>
  <si>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</si>
  <si>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</si>
  <si>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</si>
  <si>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</si>
  <si>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</si>
  <si>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</si>
  <si>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</si>
  <si>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</si>
  <si>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</si>
  <si>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</si>
  <si>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</si>
  <si>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</si>
  <si>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</si>
  <si>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</si>
  <si>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</si>
  <si>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</si>
  <si>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</si>
  <si>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</si>
  <si>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</si>
  <si>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</si>
  <si>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</si>
  <si>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</si>
  <si>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</si>
  <si>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</si>
  <si>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</si>
  <si>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</si>
  <si>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</si>
  <si>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</si>
  <si>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</si>
  <si>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</si>
  <si>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</si>
  <si>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</si>
  <si>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</si>
  <si>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</si>
  <si>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</si>
  <si>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</si>
  <si>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</si>
  <si>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</si>
  <si>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</si>
  <si>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</si>
  <si>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</si>
  <si>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</si>
  <si>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</si>
  <si>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</si>
  <si>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</si>
  <si>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</si>
  <si>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</si>
  <si>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</si>
  <si>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</si>
  <si>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</si>
  <si>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</si>
  <si>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</si>
  <si>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</si>
  <si>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</si>
  <si>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</si>
  <si>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</si>
  <si>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</si>
  <si>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</si>
  <si>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</si>
  <si>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</si>
  <si>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</si>
  <si>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</si>
  <si>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</si>
  <si>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</si>
  <si>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</si>
  <si>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</si>
  <si>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</si>
  <si>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</si>
  <si>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</si>
  <si>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</si>
  <si>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</si>
  <si>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</si>
  <si>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</si>
  <si>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</si>
  <si>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</si>
  <si>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</si>
  <si>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</si>
  <si>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</si>
  <si>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</si>
  <si>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</si>
  <si>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</si>
  <si>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</si>
  <si>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</si>
  <si>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</si>
  <si>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</si>
  <si>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</si>
  <si>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</si>
  <si>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</si>
  <si>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</si>
  <si>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</si>
  <si>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</si>
  <si>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</si>
  <si>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</si>
  <si>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</si>
  <si>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</si>
  <si>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</si>
  <si>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</si>
  <si>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</si>
  <si>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</si>
  <si>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</si>
  <si>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</si>
  <si>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</si>
  <si>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</si>
  <si>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</si>
  <si>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</si>
  <si>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</si>
  <si>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</si>
  <si>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</si>
  <si>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</si>
  <si>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</si>
  <si>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</si>
  <si>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</si>
  <si>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</si>
  <si>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</si>
  <si>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</si>
  <si>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</si>
  <si>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</si>
  <si>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</si>
  <si>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</si>
  <si>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</si>
  <si>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</si>
  <si>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</si>
  <si>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</si>
  <si>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</si>
  <si>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</si>
  <si>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</si>
  <si>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</si>
  <si>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</si>
  <si>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</si>
  <si>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</si>
  <si>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</si>
  <si>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</si>
  <si>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</si>
  <si>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</si>
  <si>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</si>
  <si>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</si>
  <si>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</si>
  <si>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</si>
  <si>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</si>
  <si>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</si>
  <si>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</si>
  <si>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</si>
  <si>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</si>
  <si>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</si>
  <si>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</si>
  <si>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</si>
  <si>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</si>
  <si>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</si>
  <si>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</si>
  <si>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</si>
  <si>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</si>
  <si>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</si>
  <si>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</si>
  <si>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</si>
  <si>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</si>
  <si>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</si>
  <si>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</si>
  <si>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</si>
  <si>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</si>
  <si>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</si>
  <si>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</si>
  <si>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</si>
  <si>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</si>
  <si>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</si>
  <si>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</si>
  <si>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</si>
  <si>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</si>
  <si>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</si>
  <si>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</si>
  <si>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</si>
  <si>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</si>
  <si>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</si>
  <si>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</si>
  <si>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</si>
  <si>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</si>
  <si>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</si>
  <si>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</si>
  <si>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</si>
  <si>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</si>
  <si>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</si>
  <si>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</si>
  <si>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</si>
  <si>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</si>
  <si>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</si>
  <si>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</si>
  <si>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</si>
  <si>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</si>
  <si>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</si>
  <si>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</si>
  <si>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</si>
  <si>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</si>
  <si>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</si>
  <si>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</si>
  <si>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</si>
  <si>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</si>
  <si>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</si>
  <si>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</si>
  <si>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</si>
  <si>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</si>
  <si>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</si>
  <si>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</si>
  <si>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</si>
  <si>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</si>
  <si>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</si>
  <si>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</si>
  <si>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</si>
  <si>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</si>
  <si>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</si>
  <si>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</si>
  <si>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</si>
  <si>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</si>
  <si>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</si>
  <si>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</si>
  <si>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</si>
  <si>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</si>
  <si>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</si>
  <si>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</si>
  <si>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</si>
  <si>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</si>
  <si>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</si>
  <si>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</si>
  <si>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</si>
  <si>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</si>
  <si>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</si>
  <si>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</si>
  <si>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</si>
  <si>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</si>
  <si>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</si>
  <si>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</si>
  <si>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</si>
  <si>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</si>
  <si>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</si>
  <si>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</si>
  <si>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</si>
  <si>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</si>
  <si>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</si>
  <si>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</si>
  <si>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</si>
  <si>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</si>
  <si>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</si>
  <si>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</si>
  <si>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PCM-20251006-00000351</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</si>
  <si>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</si>
  <si>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</si>
  <si>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</si>
  <si>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</si>
  <si>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</si>
  <si>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</si>
  <si>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</si>
  <si>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</si>
  <si>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</si>
  <si>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</si>
  <si>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</si>
  <si>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</si>
  <si>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</si>
  <si>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</si>
  <si>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</si>
  <si>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</si>
  <si>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</si>
  <si>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</si>
  <si>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</si>
  <si>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</si>
  <si>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</si>
  <si>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</si>
  <si>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</si>
  <si>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</si>
  <si>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</si>
  <si>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</si>
  <si>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</si>
  <si>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</si>
  <si>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</si>
  <si>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</si>
  <si>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</si>
  <si>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</si>
  <si>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</si>
  <si>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</si>
  <si>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</si>
  <si>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</si>
  <si>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</si>
  <si>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</si>
  <si>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</si>
  <si>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</si>
  <si>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</si>
  <si>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</si>
  <si>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</si>
  <si>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</si>
  <si>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</si>
  <si>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</si>
  <si>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</si>
  <si>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</si>
  <si>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</si>
  <si>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</si>
  <si>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</si>
  <si>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</si>
  <si>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</si>
  <si>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</si>
  <si>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</si>
  <si>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</si>
  <si>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</si>
  <si>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</si>
  <si>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</si>
  <si>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</si>
  <si>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</si>
  <si>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</si>
  <si>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</si>
  <si>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</si>
  <si>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</si>
  <si>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</si>
  <si>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</si>
  <si>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</si>
  <si>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</si>
  <si>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</si>
  <si>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</si>
  <si>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</si>
  <si>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</si>
  <si>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</si>
  <si>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</si>
  <si>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</si>
  <si>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</si>
  <si>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</si>
  <si>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</si>
  <si>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</si>
  <si>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</si>
  <si>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</si>
  <si>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</si>
  <si>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</si>
  <si>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</si>
  <si>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</si>
  <si>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</si>
  <si>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</si>
  <si>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</si>
  <si>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</si>
  <si>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120mins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</si>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</sst>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165" fontId="7" fillId="7" borderId="1"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273.26296898147848</v>
      </c>
      <c r="H2" s="90">
        <v>45662.943402777775</v>
      </c>
      <c r="I2" s="73" t="str">
        <f>IFERROR(VLOOKUP(D2,DB!A:F,6,0),"")</f>
        <v>Generator-SG</v>
      </c>
      <c r="J2" s="73" t="str">
        <f>IFERROR(VLOOKUP(D2,DB!A:G,7,0),"")</f>
        <v>Dead</v>
      </c>
      <c r="K2" s="81" t="s">
        <v>38965</v>
      </c>
      <c r="L2" s="79" t="str">
        <f>IFERROR(VLOOKUP(D2,DB!A:I,9,0),"")</f>
        <v>Latis</v>
      </c>
    </row>
    <row r="3" spans="1:12" ht="15" customHeight="1">
      <c r="A3" s="141" t="s">
        <v>38966</v>
      </c>
      <c r="B3" s="142" t="str">
        <f>IFERROR(VLOOKUP(D3,DB!A:K,11,0),"")</f>
        <v>R1</v>
      </c>
      <c r="C3" s="142">
        <v>1</v>
      </c>
      <c r="D3" s="142" t="s">
        <v>10687</v>
      </c>
      <c r="E3" s="143" t="s">
        <v>38964</v>
      </c>
      <c r="F3" s="150">
        <v>45936.193935185183</v>
      </c>
      <c r="G3" s="145">
        <f ca="1">IFERROR(NOW()-F3,"")</f>
        <v>1.7459490743931383E-2</v>
      </c>
      <c r="H3" s="144">
        <v>45936.188113425924</v>
      </c>
      <c r="I3" s="142" t="str">
        <f>IFERROR(VLOOKUP(D3,DB!A:F,6,0),"")</f>
        <v>SCECO</v>
      </c>
      <c r="J3" s="142" t="str">
        <f>IFERROR(VLOOKUP(D3,DB!A:G,7,0),"")</f>
        <v>Good</v>
      </c>
      <c r="K3" s="146" t="s">
        <v>38967</v>
      </c>
      <c r="L3" s="147" t="str">
        <f>IFERROR(VLOOKUP(D3,DB!A:I,9,0),"")</f>
        <v>Latis</v>
      </c>
    </row>
    <row r="4" spans="1:12" ht="15" customHeight="1">
      <c r="A4" s="141"/>
      <c r="B4" s="142" t="str">
        <f>IFERROR(VLOOKUP(D4,DB!A:K,11,0),"")</f>
        <v/>
      </c>
      <c r="C4" s="142"/>
      <c r="D4" s="142"/>
      <c r="E4" s="143"/>
      <c r="F4" s="144"/>
      <c r="G4" s="145">
        <f ca="1">IFERROR(NOW()-F4,"")</f>
        <v>45936.211394675927</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45936.211394907405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45936.211394907405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45936.211394907405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45936.211394907405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45936.211394907405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45936.211394907405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45936.211394907405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45936.211394907405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45936.211394907405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45936.211394907405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45936.211394907405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45936.211394907405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45936.211394907405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45936.211394907405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45936.211394907405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45936.211394907405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45936.211394907405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45936.211394907405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45936.211394907405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45936.211394907405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45936.211394907405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45936.211394907405</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244.5596122685165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129.4843113425959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111.21155671296583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0.77927662037109258</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38864</v>
      </c>
      <c r="E7" s="131" t="s">
        <v>38964</v>
      </c>
      <c r="F7" s="132">
        <v>45935.822453703702</v>
      </c>
      <c r="G7" s="133">
        <f ca="1">IFERROR(NOW()-F7,"-")</f>
        <v>0.38894097222510027</v>
      </c>
      <c r="H7" s="132">
        <v>45935.813425925924</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26433</v>
      </c>
      <c r="E8" s="131" t="s">
        <v>38964</v>
      </c>
      <c r="F8" s="132">
        <v>45936.119618055556</v>
      </c>
      <c r="G8" s="133">
        <f ca="1">IFERROR(NOW()-F8,"-")</f>
        <v>9.1776620371092577E-2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45936.211394675927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45936.211394675927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45936.211394675927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45936.211394675927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45936.211394675927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45936.211394675927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45936.211394675927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45936.211394675927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45936.211394675927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45936.211394675927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45936.211394675927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45936.211394675927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45936.211394675927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45936.211394675927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45936.211394675927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45936.211394675927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45936.211394675927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45936.211394675927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45936.211394675927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45936.211394675927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45936.211394675927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45936.211394675927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45936.211394675927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45936.211394675927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45936.211394675927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45936.211394675927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45936.211394675927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45936.211394675927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45936.211394675927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45936.211394675927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45936.211394675927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45936.211394675927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45936.211394675927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45936.211394675927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45936.211394675927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45936.211394675927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45936.211394675927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45936.211394675927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45936.211394675927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45936.211394675927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45936.211394675927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45936.211394675927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45936.211394675927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45936.211394675927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45936.211394675927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45936.211394675927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45936.211394675927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45936.211394675927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45936.211394675927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45936.211394675927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45936.211394675927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45936.211394675927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45936.211394675927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45936.211394675927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45936.211394675927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45936.211394675927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45936.211394675927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45936.211394675927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45936.211394675927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45936.211394675927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45936.211394675927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45936.211394675927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45936.211394675927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45936.211394675927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45936.211394675927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45936.211394675927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45936.211394675927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45936.211394675927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45936.211394675927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45936.211394675927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45936.211394675927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45936.211394675927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45936.211394675927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45936.211394675927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45936.211394675927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45936.211394675927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45936.211394675927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45936.211394675927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45936.211394675927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45936.211394675927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45936.211394675927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45936.211394675927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45936.211394675927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45936.211394675927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45936.211394675927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45936.211394675927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45936.211394675927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45936.211394675927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45936.211394675927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45936.211394675927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45936.211394675927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45936.211394675927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45936.211394675927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45936.211394675927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45936.211394675927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45936.211394675927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45936.211394675927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45936.211394675927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45936.211394675927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45936.211394675927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45936.211394675927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45936.211394675927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45936.211394675927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45936.211394675927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45936.211394675927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45936.211394675927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45936.211394675927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45936.211394675927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45936.211394675927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45936.211394675927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45936.211394675927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45936.211394675927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45936.211394675927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45936.211394675927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45936.211394675927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45936.211394675927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45936.211394675927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45936.211394675927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45936.211394675927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45936.211394675927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45936.211394675927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45936.211394675927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45936.211394675927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45936.211394675927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45936.211394675927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45936.211394675927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45936.211394675927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45936.211394675927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45936.211394675927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45936.211394675927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45936.211394675927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45936.211394675927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45936.211394675927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45936.211394675927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45936.211394675927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45936.211394675927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45936.211394675927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45936.211394675927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45936.211394675927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45936.211394675927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45936.211394675927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45936.211394675927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45936.211394675927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45936.211394675927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45936.211394675927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45936.211394675927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45936.211394675927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45936.211394675927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45936.211394675927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45936.211394675927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45936.211394675927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45936.211394675927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45936.211394675927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45936.211394675927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45936.211394675927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45936.211394675927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45936.211394675927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45936.211394675927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45936.211394675927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45936.211394675927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45936.211394675927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45936.211394675927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45936.211394675927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45936.211394675927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45936.211394675927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45936.211394675927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45936.211394675927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45936.211394675927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45936.211394675927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45936.211394675927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45936.211394675927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45936.211394675927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45936.211394675927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45936.211394675927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45936.211394675927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45936.211394675927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45936.211394675927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45936.211394675927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45936.211394675927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45936.211394675927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45936.211394675927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45936.211394675927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45936.211394675927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45936.211394675927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45936.211394675927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45936.211394675927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45936.211394675927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45936.211394675927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45936.211394675927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45936.211394675927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45936.211394675927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45936.211394675927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45936.211394675927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45936.211394675927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45936.211394675927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45936.211394675927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45936.211394675927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45936.211394675927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45936.211394675927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45936.211394675927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45936.211394675927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45936.211394675927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45936.211394675927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45936.211394675927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45936.211394675927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45936.211394675927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45936.211394675927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45936.211394675927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45936.211394675927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45936.211394675927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45936.211394675927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45936.211394675927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45936.211394675927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45936.211394675927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45936.211394675927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45936.211394675927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45936.211394675927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45936.211394675927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45936.211394675927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45936.211394675927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45936.211394675927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45936.211394675927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45936.211394675927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45936.211394675927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45936.211394675927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45936.211394675927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45936.211394675927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45936.211394675927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45936.211394675927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45936.211394675927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45936.211394675927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45936.211394675927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45936.211394675927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45936.211394675927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45936.211394675927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45936.211394675927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45936.211394675927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45936.211394675927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45936.211394675927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45936.211394675927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45936.211394675927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45936.211394675927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45936.211394675927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45936.211394675927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45936.211394675927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45936.211394675927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45936.211394675927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45936.211394675927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45936.211394675927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45936.211394675927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45936.211394675927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45936.211394675927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45936.211394675927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45936.211394675927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45936.211394675927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45936.211394675927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45936.211394675927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45936.211394675927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45936.211394675927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45936.211394675927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45936.211394675927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45936.211394675927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45936.211394675927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45936.211394675927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45936.211394675927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45936.211394907405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45936.211394907405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45936.211394907405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45936.211394907405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45936.211394907405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45936.211394907405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45936.211394907405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45936.211394907405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45936.211394907405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45936.211394907405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45936.211394907405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45936.211394907405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45936.211394907405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45936.211394907405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45936.211394907405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45936.211394907405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45936.211394907405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45936.211394907405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45936.211394907405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45936.211394907405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45936.211394907405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45936.211394907405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45936.211394907405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45936.211394907405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45936.211394907405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45936.211394907405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45936.211394907405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45936.211394907405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45936.211394907405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45936.211394907405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45936.211394907405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45936.211394907405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45936.211394907405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45936.211394907405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45936.211394907405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45936.211394907405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45936.211394907405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45936.211394907405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45936.211394907405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45936.211394907405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45936.211394907405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45936.211394907405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45936.211394907405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45936.211394907405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45936.211394907405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45936.211394907405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45936.211394907405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45936.211394907405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45936.211394907405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45936.211394907405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45936.211394907405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45936.211394907405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45936.211394907405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45936.211394907405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45936.211394907405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45936.211394907405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45936.211394907405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45936.211394907405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45936.211394907405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45936.211394907405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45936.211394907405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45936.211394907405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45936.211394907405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45936.211394907405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45936.211394907405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45936.211394907405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45936.211394907405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45936.211394907405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45936.211394907405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45936.211394907405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45936.211394907405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45936.211394907405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45936.211394907405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45936.211394907405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45936.211394907405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45936.211394907405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45936.211394907405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45936.211394907405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45936.211394907405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45936.211394907405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45936.211394907405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45936.211394907405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45936.211394907405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45936.211394907405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45936.211394907405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45936.211394907405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45936.211394907405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45936.211394907405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45936.211394907405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45936.211394907405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45936.211394907405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45936.211394907405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45936.211394907405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45936.211394907405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45936.211394907405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45936.211394907405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45936.211394907405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45936.211394907405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45936.211394907405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45936.211394907405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45936.211394907405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45936.211394907405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45936.211394907405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45936.211394907405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45936.211394907405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45936.211394907405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45936.211394907405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45936.211394907405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45936.211394907405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45936.211394907405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45936.211394907405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45936.211394907405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45936.211394907405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45936.211394907405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45936.211394907405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45936.211394907405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45936.211394907405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45936.211394907405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45936.211394907405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45936.211394907405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45936.211394907405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45936.211394907405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45936.211394907405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45936.211394907405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45936.211394907405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45936.211394907405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45936.211394907405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45936.211394907405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45936.211394907405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45936.211394907405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45936.211394907405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45936.211394907405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45936.211394907405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45936.211394907405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45936.211394907405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45936.211394907405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45936.211394907405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45936.211394907405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45936.211394907405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45936.211394907405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45936.211394907405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45936.211394907405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45936.211394907405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45936.211394907405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45936.211394907405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45936.211394907405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45936.211394907405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45936.211394907405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45936.211394907405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45936.211394907405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45936.211394907405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45936.211394907405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45936.211394907405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45936.211394907405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45936.211394907405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45936.211394907405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45936.211394907405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45936.211394907405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45936.211394907405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45936.211394907405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45936.211394907405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45936.211394907405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45936.211394907405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45936.211394907405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45936.211394907405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45936.211394907405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45936.211394907405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45936.211394907405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45936.211394907405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45936.211394907405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45936.211394907405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45936.211394907405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45936.211394907405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45936.211394907405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45936.211394907405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45936.211394907405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45936.211394907405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45936.211394907405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45936.211394907405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45936.211394907405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45936.211394907405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45936.211394907405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45936.211394907405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45936.211394907405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45936.211394907405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45936.211394907405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45936.211394907405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45936.211394907405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45936.211394907405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45936.211394907405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45936.211394907405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45936.211394907405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45936.211394907405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45936.211394907405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45936.211394907405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45936.211394907405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45936.211394907405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45936.211394907405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45936.211394907405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45936.211394907405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45936.211394907405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45936.211394907405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45936.211394907405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45936.211394907405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45936.211394907405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45936.211394907405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45936.211394907405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45936.211394907405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45936.211394907405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45936.211394907405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45936.211394907405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45936.211394907405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45936.211394907405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45936.211394907405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45936.211394907405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45936.211394907405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45936.211394907405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45936.211394907405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45936.211394907405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45936.211394907405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45936.211394907405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45936.211394907405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45936.211394907405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45936.211394907405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45936.211394907405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45936.211394907405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45936.211394907405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45936.211394907405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45936.211394907405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45936.211394907405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45936.211394907405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45936.211394907405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45936.211394907405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45936.211394907405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45936.211394907405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45936.211394907405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45936.211394907405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45936.211394907405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45936.211394907405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45936.211394907405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45936.211394907405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45936.211394907405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45936.211394907405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45936.211394907405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45936.211394907405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45936.211394907405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45936.211394907405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45936.211394907405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45936.211394907405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45936.211394907405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45936.211394907405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45936.211394907405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45936.211394907405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45936.211394907405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45936.211394907405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45936.211394907405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45936.211394907405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45936.211394907405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45936.211394907405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45936.211394907405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45936.211394907405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45936.211394907405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45936.211394907405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45936.211394907405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45936.211394907405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45936.211394907405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45936.211394907405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45936.211394907405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45936.211394907405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45936.211394907405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45936.211394907405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45936.211394907405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45936.211394907405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45936.211394907405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45936.211394907405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45936.211394907405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45936.211394907405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45936.211394907405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45936.211394907405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45936.211394907405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45936.211394907405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45936.211394907405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45936.211394907405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45936.211394907405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45936.211394907405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45936.211394907405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45936.211394907405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45936.211394907405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45936.211394907405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45936.211394907405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45936.211394907405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45936.211394907405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45936.211394907405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45936.211394907405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45936.211394907405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45936.211394907405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45936.211394907405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45936.211394907405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45936.211394907405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45936.211394907405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45936.211394907405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45936.211394907405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45936.211394907405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45936.211394907405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45936.211394907405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45936.211394907405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45936.211394907405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45936.211394907405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45936.211394907405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45936.211394907405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45936.211394907405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45936.211394907405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45936.211394907405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45936.211394907405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45936.211394907405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45936.211394907405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45936.211394907405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45936.211394907405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45936.211394907405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45936.211394907405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45936.211394907405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45936.211394907405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45936.211394907405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45936.211394907405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45936.211394907405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45936.211394907405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45936.211394907405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45936.211394907405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45936.211394907405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45936.211394907405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45936.211394907405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45936.211394907405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45936.211394907405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45936.211394907405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45936.211394907405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45936.211394907405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45936.211394907405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45936.211394907405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45936.211394907405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45936.211394907405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45936.211394907405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45936.211394907405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45936.211394907405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45936.211394907405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45936.211394907405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45936.211394907405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45936.211394907405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45936.211394907405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45936.211394907405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45936.211394907405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45936.211394907405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45936.211394907405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45936.211394907405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45936.211394907405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45936.211394907405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45936.211394907405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45936.211394907405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45936.211394907405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45936.211394907405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45936.211394907405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45936.211394907405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45936.211394907405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45936.211394907405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45936.211394907405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45936.211394907405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45936.211394907405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45936.211394907405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45936.211394907405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45936.211394907405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45936.211394907405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45936.211394907405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45936.211394907405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45936.211394907405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45936.211394907405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45936.211394907405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45936.211394907405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45936.211394907405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45936.211394907405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45936.211394907405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45936.211394907405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45936.211394907405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45936.211394907405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45936.211394907405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45936.211394907405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45936.211394907405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45936.211394907405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45936.211394907405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45936.211394907405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45936.211394907405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45936.211394907405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45936.211394907405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45936.211394907405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45936.211394907405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45936.211394907405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45936.211394907405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45936.211394907405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45936.211394907405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45936.211394907405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45936.211394907405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45936.211394907405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45936.211394907405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45936.211394907405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45936.211394907405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45936.211394907405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45936.211394907405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45936.211394907405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45936.211394907405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45936.211394907405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45936.211394907405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45936.211394907405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45936.211394907405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45936.211394907405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45936.211394907405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45936.211394907405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45936.211394907405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45936.211394907405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45936.211394907405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45936.211394907405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45936.211394907405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45936.211394907405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45936.211394907405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45936.211394907405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45936.211394907405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45936.211394907405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45936.211394907405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45936.211394907405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45936.211394907405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45936.211394907405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45936.211394907405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45936.211394907405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45936.211394907405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45936.211394907405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45936.211394907405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45936.211394907405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45936.211394907405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45936.211394907405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45936.211394907405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45936.211394907405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45936.211394907405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45936.211394907405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45936.211394907405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45936.211394907405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45936.211394907405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45936.211394907405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45936.211394907405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45936.211394907405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45936.211394907405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45936.211394907405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45936.211394907405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45936.211394907405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45936.211394907405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45936.211394907405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45936.211394907405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45936.211394907405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45936.211394907405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45936.211394907405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45936.211394907405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45936.211394907405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45936.211394907405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45936.211394907405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45936.211394907405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45936.211394907405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45936.211394907405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45936.211394907405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45936.211394907405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45936.211394907405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45936.211394907405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45936.211394907405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45936.211394907405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45936.211394907405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45936.211394907405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45936.211394907405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45936.211394907405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45936.211394907405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45936.211394907405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45936.211394907405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45936.211394907405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45936.211394907405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45936.211394907405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45936.211394907405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45936.211394907405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45936.211394907405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45936.211394907405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45936.211394907405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45936.211394907405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45936.211394907405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45936.211394907405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45936.211394907405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45936.211394907405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45936.211394907405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45936.211394907405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45936.211394907405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45936.211394907405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45936.211394907405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45936.211394907405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45936.211394907405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45936.211394907405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45936.211394907405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45936.211394907405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45936.211394907405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45936.211394907405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45936.211394907405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45936.211394907405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45936.211394907405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45936.211394907405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45936.211394907405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45936.211394907405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45936.211394907405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45936.211394907405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45936.211394907405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45936.211394907405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45936.211394907405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45936.211394907405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45936.211394907405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45936.211394907405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45936.211394907405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45936.211394907405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45936.211394907405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45936.211394907405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45936.211394907405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45936.211394907405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45936.211394907405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45936.211394907405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45936.211394907405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45936.211394907405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45936.211394907405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45936.211394907405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45936.211394907405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45936.211394907405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45936.211394907405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45936.211394907405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45936.211394907405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45936.211394907405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45936.211394907405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45936.211394907405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45936.211394907405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45936.211394907405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45936.211394907405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45936.211394907405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45936.211394907405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45936.211394907405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45936.211394907405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45936.211394907405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45936.211394907405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45936.211394907405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45936.211394907405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45936.211394907405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45936.211394907405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45936.211394907405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45936.211394907405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45936.211394907405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45936.211394907405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45936.211394907405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45936.211394907405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45936.211394907405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45936.211394907405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45936.211394907405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45936.211394907405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45936.211394907405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45936.211394907405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45936.211394907405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45936.211394907405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45936.211394907405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45936.211394907405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45936.211394907405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45936.211394907405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45936.211394907405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45936.211394907405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45936.211394907405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45936.211394907405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45936.211394907405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45936.211394907405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45936.211394907405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45936.211394907405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45936.211394907405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45936.211394907405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45936.211394907405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45936.211394907405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45936.211394907405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45936.211394907405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45936.211394907405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45936.211394907405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45936.211394907405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45936.211394907405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45936.211394907405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45936.211394907405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45936.211394907405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45936.211394907405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45936.211394907405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45936.211394907405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45936.211394907405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45936.211394907405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45936.211394907405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45936.211394907405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45936.211394907405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45936.211394907405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45936.211394907405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45936.211394907405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45936.211394907405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45936.211394907405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45936.211394907405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45936.211394907405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45936.211394907405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45936.211394907405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45936.211394907405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45936.211394907405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45936.211394907405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45936.211394907405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45936.211394907405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45936.211394907405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45936.211394907405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45936.211394907405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45936.211394907405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45936.211394907405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45936.211394907405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45936.211394907405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45936.211394907405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45936.211394907405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45936.211394907405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45936.211394907405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45936.211394907405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45936.211394907405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45936.211394907405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45936.211394907405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45936.211394907405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45936.211394907405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45936.211394907405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45936.211394907405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45936.211394907405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45936.211394907405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45936.211394907405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45936.211394907405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45936.211394907405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45936.211394907405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45936.211394907405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45936.211394907405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45936.211394907405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45936.211394907405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45936.211394907405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45936.211394907405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45936.211394907405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45936.211394907405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45936.211394907405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45936.211394907405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45936.211394907405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45936.211394907405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45936.211394907405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45936.211394907405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45936.211394907405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45936.211394907405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45936.211394907405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45936.211394907405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45936.211394907405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45936.211394907405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45936.211394907405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45936.211394907405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45936.211394907405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45936.211394907405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45936.211394907405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45936.211394907405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45936.211394907405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45936.211394907405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45936.211394907405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45936.211394907405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45936.211394907405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45936.211394907405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45936.211394907405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45936.211394907405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45936.211394907405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45936.211394907405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45936.211394907405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45936.211394907405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45936.211394907405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45936.211394907405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45936.211394907405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45936.211394907405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45936.211394907405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45936.211394907405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45936.211394907405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45936.211394907405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45936.211394907405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45936.211394907405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45936.211394907405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45936.211394907405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45936.211394907405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45936.211394907405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45936.211394907405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45936.211394907405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45936.211394907405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45936.211394907405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45936.211394907405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45936.211394907405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45936.211394907405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45936.211394907405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45936.211394907405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45936.211394907405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45936.211394907405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45936.211394907405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45936.211394907405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45936.211394907405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45936.211394907405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45936.211394907405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45936.211394907405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45936.211394907405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45936.211394907405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45936.211394907405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45936.211394907405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45936.211394907405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45936.211394907405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45936.211394907405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45936.211394907405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45936.211394907405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45936.211394907405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45936.211394907405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45936.211394907405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45936.211394907405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45936.211394907405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45936.211394907405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45936.211394907405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45936.211394907405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45936.211394907405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45936.211394907405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45936.211394907405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45936.211394907405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45936.211394907405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45936.211394907405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45936.211394907405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45936.211394907405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45936.211394907405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45936.211394907405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45936.211394907405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45936.211394907405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45936.211394907405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45936.211394907405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45936.211394907405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45936.211394907405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45936.211394907405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45936.211394907405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45936.211394907405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45936.211394907405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45936.211394907405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45936.211394907405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45936.211394907405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45936.211394907405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45936.211394907405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45936.211394907405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45936.211394907405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45936.211394907405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45936.211394907405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45936.211394907405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45936.211394907405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45936.211394907405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45936.211394907405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45936.211394907405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45936.211394907405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45936.211394907405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45936.211394907405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45936.211394907405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45936.211394907405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45936.211394907405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45936.211394907405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45936.211394907405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45936.211394907405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45936.211394907405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45936.211394907405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45936.211394907405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45936.211394907405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45936.211394907405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45936.211394907405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45936.211394907405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45936.211394907405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45936.211394907405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45936.211394907405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45936.211394907405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45936.211394907405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45936.211394907405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45936.211394907405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45936.211394907405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45936.211394907405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45936.211394907405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45936.211394907405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45936.211394907405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45936.211394907405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45936.211394907405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45936.211394907405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45936.211394907405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45936.211394907405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45936.211394907405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45936.211394907405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45936.211394907405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45936.211394907405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45936.211394907405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45936.211394907405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45936.211394907405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45936.211394907405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45936.211394907405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45936.211394907405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45936.211394907405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45936.211394907405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45936.211394907405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45936.211394907405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45936.211394907405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45936.211394907405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45936.211394907405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45936.211394907405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45936.211394907405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45936.211394907405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45936.211394907405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45936.211394907405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45936.211394907405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45936.211394907405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45936.211394907405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45936.211394907405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45936.211394907405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45936.211394907405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45936.211394907405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45936.211394907405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45936.211394907405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45936.211394907405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45936.211394907405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45936.211394907405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45936.211394907405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45936.211394907405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45936.211394907405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45936.211394907405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45936.211394907405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45936.211394907405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45936.211394907405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45936.211394907405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45936.211394907405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45936.211394907405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45936.211394907405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45936.211394907405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45936.211394907405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45936.211394907405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45936.211394907405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45936.211394907405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45936.211394907405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45936.211394907405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45936.211394907405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45936.211394907405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45936.211394907405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45936.211394907405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45936.211394907405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45936.211394907405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45936.211394907405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45936.211394907405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45936.211394907405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45936.211394907405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45936.211394907405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45936.211394907405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45936.211394907405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45936.211394907405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45936.211394907405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45936.211394907405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45936.211394907405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45936.211394907405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45936.211394907405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45936.211394907405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45936.211394907405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45936.211394907405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45936.211394907405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45936.211394907405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45936.211394907405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45936.211394907405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45936.211394907405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45936.211394907405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45936.211394907405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45936.211394907405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45936.211394907405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45936.211394907405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45936.211394907405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45936.211394907405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45936.211394907405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45936.211394907405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45936.211394907405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45936.211394907405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45936.211394907405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45936.211394907405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45936.211394907405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45936.211394907405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45936.211394907405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45936.211394907405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45936.211394907405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45936.211394907405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45936.211394907405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45936.211394907405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45936.211394907405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45936.211394907405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45936.211394907405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45936.211394907405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45936.211394907405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45936.211394907405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45936.211394907405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45936.211394907405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45936.211394907405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45936.211394907405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45936.211394907405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45936.211394907405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45936.211394907405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45936.211394907405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45936.211394907405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45936.211394907405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45936.211394907405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45936.211394907405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45936.211394907405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45936.211394907405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45936.211394907405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45936.211394907405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45936.211394907405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45936.211394907405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45936.211394907405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45936.211394907405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45936.211394907405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45936.211394907405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45936.211394907405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45936.211394907405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45936.211394907405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45936.211394907405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45936.211394907405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45936.211394907405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45936.211394907405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45936.211394907405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45936.211394907405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45936.211394907405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45936.211394907405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45936.211394907405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45936.211394907405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45936.211394907405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45936.211394907405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45936.211394907405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45936.211394907405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45936.211394907405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45936.211394907405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45936.211394907405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45936.211394907405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45936.211394907405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45936.211394907405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45936.211394907405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45936.211394907405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45936.211394907405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45936.211394907405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45936.211394907405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45936.211394907405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45936.211394907405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45936.211394907405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45936.211394907405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45936.211394907405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45936.211394907405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45936.211394907405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45936.211394907405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45936.211394907405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45936.211394907405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45936.211394907405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45936.211394907405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45936.211394907405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45936.211394907405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45936.211394907405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45936.211394907405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45936.211394907405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45936.211394907405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45936.211394907405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45936.211394907405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45936.211394907405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45936.211394907405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45936.211394907405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45936.211394907405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45936.211394907405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45936.211394907405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45936.211394907405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45936.211394907405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45936.211394907405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45936.211394907405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45936.211394907405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45936.211394907405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45936.211394907405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45936.211394907405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45936.211394907405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45936.211394907405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45936.211394907405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45936.211394907405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45936.211394907405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45936.211394907405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45936.211394907405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45936.211394907405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45936.211394907405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45936.211394907405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45936.211394907405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45936.211394907405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45936.211394907405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45936.211394907405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45936.211394907405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45936.211394907405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45936.211394907405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45936.211394907405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45936.211394907405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45936.211394907405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45936.211394907405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45936.211394907405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45936.211394907405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45936.211394907405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45936.211394907405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45936.211394907405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45936.211394907405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45936.211394907405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45936.211394907405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45936.211394907405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45936.211394907405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45936.211394907405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45936.211394907405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45936.211394907405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45936.211394907405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45936.211394907405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45936.211394907405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45936.211394907405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45936.211394907405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45936.211394907405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45936.211394907405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45936.211394907405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45936.211394907405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45936.211394907405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45936.211394907405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45936.211394907405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45936.211394907405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45936.211394907405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45936.211394907405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45936.211394907405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45936.211394907405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45936.211394907405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45936.211394907405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45936.211394907405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45936.211394907405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45936.211394907405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45936.211394907405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45936.211394907405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45936.211394907405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45936.211394907405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45936.211394907405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45936.211394907405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45936.211394907405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45936.211394907405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45936.211394907405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45936.211394907405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45936.211394907405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45936.211394907405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45936.211394907405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45936.211394907405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45936.211394907405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45936.211394907405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45936.211394907405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45936.211394907405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45936.211394907405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45936.211394907405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45936.211394907405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45936.211394907405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45936.211394907405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45936.211394907405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45936.211394907405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45936.211394907405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45936.211394907405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45936.211394907405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45936.211394907405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45936.211394907405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45936.211394907405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45936.211394907405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45936.211394907405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45936.211394907405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45936.211394907405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45936.211394907405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45936.211394907405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45936.211394907405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45936.211394907405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45936.211394907405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45936.211394907405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45936.211394907405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45936.211394907405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45936.211394907405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45936.211394907405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45936.211394907405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45936.211394907405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45936.211394907405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45936.211394907405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45936.211394907405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45936.211394907405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45936.211394907405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45936.211394907405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45936.211394907405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45936.211394907405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45936.211394907405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45936.211394907405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45936.211394907405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45936.211394907405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45936.211394907405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45936.211394907405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45936.211394907405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45936.211394907405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45936.211394907405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45936.211394907405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45936.211394907405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45936.211394907405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45936.211394907405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45936.211394907405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45936.211394907405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45936.211394907405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45936.211394907405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45936.211394907405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45936.211394907405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45936.211394907405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45936.211394907405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45936.211394907405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45936.211394907405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45936.211394907405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45936.211394907405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45936.211394907405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45936.211394907405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45936.211394907405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45936.211394907405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45936.211394907405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45936.211394907405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45936.211394907405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45936.211394907405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45936.211394907405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45936.211394907405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45936.211394907405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45936.211394907405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45936.211394907405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45936.211394907405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45936.211394907405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45936.211394907405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45936.211394907405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45936.211394907405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45936.211394907405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45936.211394907405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45936.211394907405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45936.211394907405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45936.211394907405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45936.211394907405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45936.211394907405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45936.211394907405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45936.211394907405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45936.211394907405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45936.211394907405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45936.211394907405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45936.211394907405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45936.211394907405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45936.211394907405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45936.211394907405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45936.211394907405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45936.211394907405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45936.211394907405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45936.211394907405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45936.211394907405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45936.211394907405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45936.211394907405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45936.211394907405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45936.211394907405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45936.211394907405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45936.211394907405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45936.211394907405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45936.211394907405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45936.211394907405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45936.211394907405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45936.211394907405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45936.211394907405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45936.211394907405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45936.211394907405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45936.211394907405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45936.211394907405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45936.211394907405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45936.211394907405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45936.211394907405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45936.211394907405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45936.211394907405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45936.211394907405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45936.211394907405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45936.211394907405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45936.211394907405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45936.211394907405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45936.211394907405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45936.211394907405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45936.211394907405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45936.211394907405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45936.211394907405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45936.211394907405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45936.211394907405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45936.211394907405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45936.211394907405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45936.211394907405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45936.211394907405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45936.211394907405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45936.211394907405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45936.211394907405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45936.211394907405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45936.211394907405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45936.211394907405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45936.211394907405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45936.211394907405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45936.211394907405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45936.211394907405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45936.211394907405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45936.211394907405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45936.211394907405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45936.211394907405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45936.211394907405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45936.211394907405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45936.211394907405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45936.211394907405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45936.211394907405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45936.211394907405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45936.211394907405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45936.211394907405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45936.211394907405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45936.211394907405</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232.7306770833311</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1.0544502314805868</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2</v>
      </c>
      <c r="D4" s="107" t="s">
        <v>24086</v>
      </c>
      <c r="E4" s="112" t="s">
        <v>38964</v>
      </c>
      <c r="F4" s="113">
        <v>45936.2</v>
      </c>
      <c r="G4" s="114">
        <f ca="1">IFERROR(NOW()-F4,"")</f>
        <v>1.1394675930205267E-2</v>
      </c>
      <c r="H4" s="113">
        <v>45936.191527777781</v>
      </c>
      <c r="I4" s="110" t="str">
        <f>IFERROR(VLOOKUP(D4,DB!A:F,6,0),"")</f>
        <v>SCECO</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45936.211394675927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45936.211394675927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45936.211394675927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45936.211394675927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45936.211394675927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45936.211394675927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45936.211394675927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45936.211394675927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45936.211394675927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45936.211394675927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45936.211394675927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45936.211394675927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45936.211394675927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45936.211394675927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45936.211394675927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45936.211394675927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45936.211394675927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45936.211394675927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45936.211394675927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45936.211394675927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45936.211394675927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45936.211394675927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45936.211394675927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45936.211394675927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45936.211394675927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45936.211394675927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45936.211394675927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45936.211394675927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45936.211394675927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45936.211394675927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45936.211394675927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45936.211394675927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45936.211394675927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45936.211394675927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45936.211394675927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45936.211394675927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45936.211394675927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45936.211394675927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45936.211394675927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45936.211394675927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45936.211394675927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45936.211394675927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45936.211394675927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45936.211394675927</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44.379334722216299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10.022517361110658</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0.24068865740991896</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4.7864583335467614E-2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4.6649305557366461E-2</v>
      </c>
      <c r="H6" s="134">
        <v>45935.957835648151</v>
      </c>
      <c r="I6" s="92" t="str">
        <f>IFERROR(VLOOKUP(D6,DB!A:F,6,0),"")</f>
        <v>SCECO</v>
      </c>
      <c r="J6" s="92" t="str">
        <f>IFERROR(VLOOKUP(D6,DB!A:G,7,0),"")</f>
        <v>Dead+Weak</v>
      </c>
      <c r="K6" s="137" t="s">
        <v>39072</v>
      </c>
      <c r="L6" s="92" t="str">
        <f>IFERROR(VLOOKUP(D6,DB!A:I,9,0),"")</f>
        <v>Latis</v>
      </c>
      <c r="M6" s="136"/>
    </row>
    <row r="7" spans="1:13" ht="15">
      <c r="A7" s="37"/>
      <c r="B7" s="37" t="str">
        <f>IFERROR(VLOOKUP(D7,DB!A:K,11,0),"")</f>
        <v/>
      </c>
      <c r="C7" s="37"/>
      <c r="D7" s="149"/>
      <c r="E7" s="37"/>
      <c r="F7" s="38"/>
      <c r="G7" s="39">
        <f ca="1">IFERROR(NOW()-F7,"-")</f>
        <v>45936.211394675927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45936.211394675927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45936.211394675927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45936.211394675927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45936.211394675927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45936.211394675927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45936.211394675927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45936.211394675927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45936.211394675927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45936.211394675927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45936.211394675927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45936.211394675927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45936.211394675927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45936.211394675927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45936.211394675927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45936.211394675927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45936.211394675927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45936.211394675927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45936.211394675927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45936.211394675927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45936.211394675927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45936.211394675927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45936.211394675927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45936.211394675927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45936.211394675927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45936.211394675927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45936.211394675927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45936.211394675927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45936.211394675927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45936.211394675927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45936.211394675927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45936.211394675927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45936.211394675927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45936.211394675927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45936.211394675927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45936.211394675927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45936.211394675927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45936.211394675927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45936.211394675927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45936.211394675927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45936.211394675927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45936.211394675927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45936.211394675927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45936.211394675927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45936.211394675927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45936.211394675927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45936.211394675927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45936.211394675927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45936.211394675927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45936.211394675927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45936.211394675927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45936.211394675927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45936.211394675927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45936.211394675927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45936.211394675927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45936.211394675927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45936.211394675927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45936.211394675927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45936.211394675927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45936.211394675927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45936.211394675927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45936.211394675927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45936.211394675927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45936.211394675927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45936.211394675927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45936.211394675927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45936.211394675927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45936.211394675927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45936.211394675927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45936.211394675927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45936.211394675927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45936.211394675927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45936.211394675927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45936.211394675927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45936.211394675927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45936.211394675927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45936.211394675927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45936.211394675927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45936.211394675927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45936.211394675927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45936.211394675927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45936.211394675927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45936.211394675927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45936.211394675927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45936.211394675927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45936.211394675927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45936.211394675927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45936.211394675927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45936.211394675927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45936.211394675927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45936.211394675927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45936.211394675927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45936.211394675927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45936.211394675927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45936.211394675927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45936.211394675927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45936.211394675927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45936.211394675927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45936.211394675927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45936.211394675927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45936.211394675927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45936.211394675927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45936.211394675927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45936.211394675927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45936.211394675927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45936.211394675927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45936.211394675927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45936.211394675927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45936.211394675927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45936.211394675927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45936.211394675927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45936.211394675927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45936.211394675927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45936.211394675927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45936.211394675927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45936.211394675927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45936.211394675927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45936.211394675927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45936.211394675927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45936.211394675927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45936.211394675927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45936.211394675927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45936.211394675927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45936.211394675927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45936.211394675927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45936.211394675927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45936.211394675927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45936.211394675927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45936.211394675927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45936.211394675927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45936.211394675927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45936.211394675927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45936.211394675927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45936.211394675927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45936.211394675927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45936.211394675927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45936.211394675927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45936.211394675927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45936.211394675927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45936.211394675927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45936.211394675927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45936.211394675927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45936.211394675927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45936.211394675927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45936.211394675927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45936.211394675927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45936.211394675927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45936.211394675927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45936.211394675927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45936.211394675927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45936.211394675927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45936.211394675927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45936.211394675927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45936.211394675927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45936.211394675927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45936.211394675927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45936.211394675927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45936.211394675927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45936.211394675927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45936.211394675927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45936.211394675927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45936.211394675927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45936.211394675927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45936.211394675927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45936.211394675927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45936.211394675927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45936.211394675927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45936.211394675927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9.438547453704814</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45936.211394675927</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2.3304224537059781</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1.269149305553583</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45936.211394675927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45936.211394675927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45936.211394675927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45936.211394675927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45936.211394675927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45936.211394675927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45936.211394675927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45936.211394675927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45936.211394675927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45936.211394675927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45936.211394675927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45936.211394675927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45936.211394675927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45936.211394675927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45936.211394675927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45936.211394675927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45936.211394675927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45936.211394675927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45936.211394675927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45936.211394675927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45936.211394675927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45936.211394675927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45936.211394675927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45936.211394675927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45936.211394675927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45936.211394675927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45936.211394675927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45936.211394675927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45936.211394675927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45936.211394675927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45936.211394675927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45936.211394675927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45936.211394675927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45936.211394675927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45936.211394675927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45936.211394675927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45936.211394675927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45936.211394675927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45936.211394675927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45936.211394675927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45936.211394675927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45936.211394675927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45936.211394675927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45936.211394675927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45936.211394675927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45936.211394675927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45936.211394675927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45936.211394675927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45936.211394675927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45936.211394675927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45936.211394675927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45936.211394675927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45936.211394675927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45936.211394675927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45936.211394675927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45936.211394675927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45936.211394675927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45936.211394675927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45936.211394675927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45936.211394675927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45936.211394675927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45936.211394675927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45936.211394675927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45936.211394675927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45936.211394675927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45936.211394675927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45936.211394675927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45936.211394675927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45936.211394675927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45936.211394675927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45936.211394675927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45936.211394675927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45936.211394675927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45936.211394675927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45936.211394675927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45936.211394675927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45936.211394675927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45936.211394675927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45936.211394675927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45936.211394675927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45936.211394675927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45936.211394675927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45936.211394675927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45936.211394675927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45936.211394675927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45936.211394675927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45936.211394675927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45936.211394675927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45936.211394675927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45936.211394675927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45936.211394675927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45936.211394675927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45936.211394675927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45936.211394675927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45936.211394675927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45936.211394675927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45936.211394675927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45936.211394675927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45936.211394675927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45936.211394675927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45936.211394675927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45936.211394675927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45936.211394675927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45936.211394675927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45936.211394675927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45936.211394675927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45936.211394675927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45936.211394675927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45936.211394675927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45936.211394675927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45936.211394675927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45936.211394675927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45936.211394675927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45936.211394675927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45936.211394675927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45936.211394675927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45936.211394675927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45936.211394675927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45936.211394675927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45936.211394675927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45936.211394675927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45936.211394675927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45936.211394675927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45936.211394675927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45936.211394675927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45936.211394675927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45936.211394675927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45936.211394675927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45936.211394675927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45936.211394675927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45936.211394675927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45936.211394675927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45936.211394675927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45936.211394675927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45936.211394675927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45936.211394675927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45936.211394675927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45936.211394675927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45936.211394675927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45936.211394675927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45936.211394675927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45936.211394675927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45936.211394675927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45936.211394675927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45936.211394675927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45936.211394675927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45936.211394675927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45936.211394675927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45936.211394675927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45936.211394675927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45936.211394675927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45936.211394675927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45936.211394675927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45936.211394675927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45936.211394675927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45936.211394675927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45936.211394675927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45936.211394675927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45936.211394675927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45936.211394675927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45936.211394675927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45936.211394675927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45936.211394675927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45936.211394675927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45936.211394675927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45936.211394675927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45936.211394675927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45936.211394675927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45936.211394675927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45936.211394675927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45936.211394675927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45936.211394675927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45936.211394675927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45936.211394675927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45936.211394675927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45936.211394675927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45936.211394675927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45936.211394675927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45936.211394675927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45936.211394675927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45936.211394675927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45936.211394675927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45936.211394675927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45936.211394675927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45936.211394675927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45936.211394675927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45936.211394675927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45936.211394675927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45936.211394675927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45936.211394675927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45936.211394675927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45936.211394675927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45936.211394675927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45936.211394675927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45936.211394675927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45936.211394675927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45936.211394675927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45936.211394675927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45936.211394675927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45936.211394675927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45936.211394675927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45936.211394675927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45936.211394675927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45936.211394675927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45936.211394675927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45936.211394675927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45936.211394675927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45936.211394675927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45936.211394675927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45936.211394675927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45936.211394675927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45936.211394675927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45936.211394675927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45936.211394675927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45936.211394675927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45936.211394675927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45936.211394675927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45936.211394675927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45936.211394675927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45936.211394675927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45936.211394675927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45936.211394675927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45936.211394675927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45936.211394675927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45936.211394675927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45936.211394675927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45936.211394675927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45936.211394675927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45936.211394907405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45936.211394907405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45936.211394907405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45936.211394907405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45936.211394907405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45936.211394907405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45936.211394907405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45936.211394907405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45936.211394907405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45936.211394907405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45936.211394907405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45936.211394907405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45936.211394907405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45936.211394907405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45936.211394907405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45936.211394907405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45936.211394907405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45936.211394907405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45936.211394907405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45936.211394907405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45936.211394907405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45936.211394907405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45936.211394907405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45936.211394907405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45936.211394907405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45936.211394907405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45936.211394907405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45936.211394907405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45936.211394907405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45936.211394907405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45936.211394907405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45936.211394907405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45936.211394907405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45936.211394907405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45936.211394907405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45936.211394907405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45936.211394907405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45936.211394907405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45936.211394907405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45936.211394907405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45936.211394907405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45936.211394907405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45936.211394907405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45936.211394907405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45936.211394907405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45936.211394907405</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